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磁碟區\教務-課務\歷屆必選修課程總表\"/>
    </mc:Choice>
  </mc:AlternateContent>
  <bookViews>
    <workbookView xWindow="0" yWindow="0" windowWidth="19368" windowHeight="9276" firstSheet="3" activeTab="4"/>
  </bookViews>
  <sheets>
    <sheet name="113必(選)修科目表（學士班）" sheetId="1" r:id="rId1"/>
    <sheet name="112必(選)修科目表（學士班）" sheetId="2" r:id="rId2"/>
    <sheet name="111必(選)修科目表（學士班）" sheetId="3" r:id="rId3"/>
    <sheet name="110必(選)修科目表（學士班）" sheetId="4" r:id="rId4"/>
    <sheet name="109必(選)修科目表（學士班）" sheetId="5" r:id="rId5"/>
    <sheet name="108必(選)修科目表（學士班）" sheetId="6" r:id="rId6"/>
  </sheets>
  <definedNames>
    <definedName name="_xlnm.Print_Titles" localSheetId="5">'108必(選)修科目表（學士班）'!$1:$4</definedName>
    <definedName name="_xlnm.Print_Titles" localSheetId="4">'109必(選)修科目表（學士班）'!$1:$4</definedName>
    <definedName name="_xlnm.Print_Titles" localSheetId="3">'110必(選)修科目表（學士班）'!$1:$4</definedName>
    <definedName name="_xlnm.Print_Titles" localSheetId="2">'111必(選)修科目表（學士班）'!$1:$4</definedName>
    <definedName name="_xlnm.Print_Titles" localSheetId="1">'112必(選)修科目表（學士班）'!$1:$4</definedName>
    <definedName name="_xlnm.Print_Titles" localSheetId="0">'113必(選)修科目表（學士班）'!$1:$4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2" l="1"/>
  <c r="F86" i="4"/>
  <c r="T17" i="4"/>
  <c r="F86" i="5"/>
  <c r="T17" i="5"/>
  <c r="F86" i="6"/>
  <c r="G86" i="6"/>
  <c r="T17" i="6"/>
  <c r="U86" i="6" l="1"/>
  <c r="C86" i="6"/>
  <c r="S17" i="6"/>
  <c r="G86" i="5"/>
  <c r="U86" i="5" s="1"/>
  <c r="C86" i="5"/>
  <c r="S17" i="5"/>
  <c r="G86" i="4"/>
  <c r="C86" i="4"/>
  <c r="U86" i="4" s="1"/>
  <c r="S17" i="4"/>
  <c r="G87" i="3"/>
  <c r="U87" i="3" s="1"/>
  <c r="C87" i="3"/>
  <c r="S17" i="3"/>
  <c r="C87" i="2" l="1"/>
  <c r="S17" i="2"/>
  <c r="F87" i="2" s="1"/>
  <c r="G87" i="2" s="1"/>
  <c r="U87" i="2" l="1"/>
  <c r="G87" i="1"/>
  <c r="C87" i="1"/>
  <c r="S16" i="1"/>
  <c r="U87" i="1" l="1"/>
</calcChain>
</file>

<file path=xl/sharedStrings.xml><?xml version="1.0" encoding="utf-8"?>
<sst xmlns="http://schemas.openxmlformats.org/spreadsheetml/2006/main" count="2028" uniqueCount="653">
  <si>
    <t>02795</t>
    <phoneticPr fontId="4" type="noConversion"/>
  </si>
  <si>
    <t>00155</t>
  </si>
  <si>
    <t>00007</t>
  </si>
  <si>
    <t>06715</t>
  </si>
  <si>
    <t>00001</t>
  </si>
  <si>
    <t xml:space="preserve">
</t>
    <phoneticPr fontId="4" type="noConversion"/>
  </si>
  <si>
    <t>02285</t>
  </si>
  <si>
    <t>00042</t>
  </si>
  <si>
    <t>05225</t>
  </si>
  <si>
    <t>01456</t>
  </si>
  <si>
    <t>16576</t>
  </si>
  <si>
    <t>21551</t>
  </si>
  <si>
    <t>01357</t>
  </si>
  <si>
    <t>30325</t>
  </si>
  <si>
    <t>02427</t>
  </si>
  <si>
    <t>01358</t>
  </si>
  <si>
    <t>04190</t>
  </si>
  <si>
    <t>12420</t>
  </si>
  <si>
    <t>16577</t>
  </si>
  <si>
    <t>02818</t>
  </si>
  <si>
    <t>20649</t>
  </si>
  <si>
    <t>07823</t>
  </si>
  <si>
    <t>11921</t>
  </si>
  <si>
    <t>30326</t>
  </si>
  <si>
    <t>15170</t>
  </si>
  <si>
    <t>12424</t>
  </si>
  <si>
    <t>12429</t>
  </si>
  <si>
    <t>21649</t>
  </si>
  <si>
    <t>12430</t>
  </si>
  <si>
    <t>31717</t>
  </si>
  <si>
    <t>12427</t>
  </si>
  <si>
    <t>31718</t>
  </si>
  <si>
    <t>07051</t>
  </si>
  <si>
    <t>32763</t>
  </si>
  <si>
    <t>32751</t>
  </si>
  <si>
    <t>12426</t>
  </si>
  <si>
    <t>13684</t>
  </si>
  <si>
    <t>12441</t>
  </si>
  <si>
    <t>13551</t>
  </si>
  <si>
    <t>13552</t>
  </si>
  <si>
    <t>12433</t>
  </si>
  <si>
    <t>12435</t>
  </si>
  <si>
    <t>32752</t>
  </si>
  <si>
    <t>04491</t>
  </si>
  <si>
    <t>05218</t>
  </si>
  <si>
    <t>00245</t>
  </si>
  <si>
    <t>21653</t>
  </si>
  <si>
    <t>30330</t>
  </si>
  <si>
    <t>14274</t>
  </si>
  <si>
    <t>13546</t>
  </si>
  <si>
    <t>30334</t>
  </si>
  <si>
    <t>14282</t>
  </si>
  <si>
    <t>14278</t>
  </si>
  <si>
    <t>14277</t>
  </si>
  <si>
    <t>15173</t>
  </si>
  <si>
    <t>15675</t>
  </si>
  <si>
    <t>30337</t>
  </si>
  <si>
    <t>21654</t>
  </si>
  <si>
    <t>33626</t>
  </si>
  <si>
    <t>30339</t>
  </si>
  <si>
    <t>30341</t>
  </si>
  <si>
    <t>30340</t>
  </si>
  <si>
    <t>30342</t>
  </si>
  <si>
    <t>30343</t>
  </si>
  <si>
    <t>30344</t>
  </si>
  <si>
    <r>
      <rPr>
        <sz val="8"/>
        <rFont val="標楷體"/>
        <family val="4"/>
        <charset val="136"/>
      </rPr>
      <t>類別</t>
    </r>
  </si>
  <si>
    <r>
      <rPr>
        <sz val="8"/>
        <rFont val="標楷體"/>
        <family val="4"/>
        <charset val="136"/>
      </rPr>
      <t>模組</t>
    </r>
    <phoneticPr fontId="4" type="noConversion"/>
  </si>
  <si>
    <r>
      <rPr>
        <sz val="8"/>
        <rFont val="標楷體"/>
        <family val="4"/>
        <charset val="136"/>
      </rPr>
      <t>一年級</t>
    </r>
  </si>
  <si>
    <r>
      <rPr>
        <sz val="8"/>
        <rFont val="標楷體"/>
        <family val="4"/>
        <charset val="136"/>
      </rPr>
      <t>二年級</t>
    </r>
  </si>
  <si>
    <r>
      <rPr>
        <sz val="8"/>
        <rFont val="標楷體"/>
        <family val="4"/>
        <charset val="136"/>
      </rPr>
      <t>三年級</t>
    </r>
  </si>
  <si>
    <r>
      <rPr>
        <sz val="8"/>
        <rFont val="標楷體"/>
        <family val="4"/>
        <charset val="136"/>
      </rPr>
      <t>四年級</t>
    </r>
  </si>
  <si>
    <r>
      <rPr>
        <sz val="8"/>
        <rFont val="標楷體"/>
        <family val="4"/>
        <charset val="136"/>
      </rPr>
      <t>模組最低應修學分數</t>
    </r>
    <phoneticPr fontId="4" type="noConversion"/>
  </si>
  <si>
    <r>
      <rPr>
        <sz val="10"/>
        <rFont val="標楷體"/>
        <family val="4"/>
        <charset val="136"/>
      </rPr>
      <t>備註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</si>
  <si>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</si>
  <si>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</si>
  <si>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</si>
  <si>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rPr>
        <sz val="8"/>
        <rFont val="標楷體"/>
        <family val="4"/>
        <charset val="136"/>
      </rPr>
      <t>科目代碼</t>
    </r>
    <phoneticPr fontId="4" type="noConversion"/>
  </si>
  <si>
    <r>
      <rPr>
        <sz val="8"/>
        <rFont val="標楷體"/>
        <family val="4"/>
        <charset val="136"/>
      </rPr>
      <t>五年級</t>
    </r>
    <phoneticPr fontId="4" type="noConversion"/>
  </si>
  <si>
    <r>
      <rPr>
        <sz val="8"/>
        <rFont val="標楷體"/>
        <family val="4"/>
        <charset val="136"/>
      </rPr>
      <t>類別最低應修學分數</t>
    </r>
    <phoneticPr fontId="4" type="noConversion"/>
  </si>
  <si>
    <r>
      <rPr>
        <sz val="10"/>
        <rFont val="標楷體"/>
        <family val="4"/>
        <charset val="136"/>
      </rPr>
      <t>院別：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醫學院</t>
    </r>
    <r>
      <rPr>
        <sz val="10"/>
        <rFont val="Times New Roman"/>
        <family val="1"/>
      </rPr>
      <t xml:space="preserve">       </t>
    </r>
    <r>
      <rPr>
        <sz val="10"/>
        <rFont val="標楷體"/>
        <family val="4"/>
        <charset val="136"/>
      </rPr>
      <t>系別：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醫學系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組別：</t>
    </r>
    <r>
      <rPr>
        <sz val="10"/>
        <rFont val="Times New Roman"/>
        <family val="1"/>
      </rPr>
      <t xml:space="preserve">                    </t>
    </r>
    <phoneticPr fontId="4" type="noConversion"/>
  </si>
  <si>
    <r>
      <t xml:space="preserve"> </t>
    </r>
    <r>
      <rPr>
        <sz val="8"/>
        <rFont val="標楷體"/>
        <family val="4"/>
        <charset val="136"/>
      </rPr>
      <t>科</t>
    </r>
    <r>
      <rPr>
        <sz val="8"/>
        <rFont val="Times New Roman"/>
        <family val="1"/>
      </rPr>
      <t xml:space="preserve">  </t>
    </r>
    <r>
      <rPr>
        <sz val="8"/>
        <rFont val="標楷體"/>
        <family val="4"/>
        <charset val="136"/>
      </rPr>
      <t>目</t>
    </r>
    <r>
      <rPr>
        <sz val="8"/>
        <rFont val="Times New Roman"/>
        <family val="1"/>
      </rPr>
      <t xml:space="preserve">  </t>
    </r>
    <r>
      <rPr>
        <sz val="8"/>
        <rFont val="標楷體"/>
        <family val="4"/>
        <charset val="136"/>
      </rPr>
      <t>名</t>
    </r>
    <r>
      <rPr>
        <sz val="8"/>
        <rFont val="Times New Roman"/>
        <family val="1"/>
      </rPr>
      <t xml:space="preserve">  </t>
    </r>
    <r>
      <rPr>
        <sz val="8"/>
        <rFont val="標楷體"/>
        <family val="4"/>
        <charset val="136"/>
      </rPr>
      <t>稱</t>
    </r>
    <phoneticPr fontId="4" type="noConversion"/>
  </si>
  <si>
    <t>09937</t>
    <phoneticPr fontId="3" type="noConversion"/>
  </si>
  <si>
    <t xml:space="preserve">09150 </t>
    <phoneticPr fontId="3" type="noConversion"/>
  </si>
  <si>
    <t>19393</t>
    <phoneticPr fontId="3" type="noConversion"/>
  </si>
  <si>
    <t>10423</t>
    <phoneticPr fontId="3" type="noConversion"/>
  </si>
  <si>
    <t>14819</t>
    <phoneticPr fontId="3" type="noConversion"/>
  </si>
  <si>
    <t>13574</t>
    <phoneticPr fontId="3" type="noConversion"/>
  </si>
  <si>
    <t>36127</t>
    <phoneticPr fontId="3" type="noConversion"/>
  </si>
  <si>
    <r>
      <rPr>
        <sz val="10"/>
        <rFont val="標楷體"/>
        <family val="4"/>
        <charset val="136"/>
      </rPr>
      <t>校訂</t>
    </r>
    <phoneticPr fontId="4" type="noConversion"/>
  </si>
  <si>
    <r>
      <rPr>
        <sz val="10"/>
        <rFont val="標楷體"/>
        <family val="4"/>
        <charset val="136"/>
      </rPr>
      <t>全人教育課程</t>
    </r>
  </si>
  <si>
    <r>
      <rPr>
        <sz val="10"/>
        <rFont val="標楷體"/>
        <family val="4"/>
        <charset val="136"/>
      </rPr>
      <t>核心課程</t>
    </r>
    <phoneticPr fontId="4" type="noConversion"/>
  </si>
  <si>
    <r>
      <rPr>
        <sz val="10"/>
        <rFont val="標楷體"/>
        <family val="4"/>
        <charset val="136"/>
      </rPr>
      <t>基本能力課程</t>
    </r>
    <phoneticPr fontId="4" type="noConversion"/>
  </si>
  <si>
    <r>
      <rPr>
        <sz val="10"/>
        <rFont val="標楷體"/>
        <family val="4"/>
        <charset val="136"/>
      </rPr>
      <t>通識涵養課程</t>
    </r>
    <phoneticPr fontId="4" type="noConversion"/>
  </si>
  <si>
    <r>
      <rPr>
        <sz val="10"/>
        <rFont val="標楷體"/>
        <family val="4"/>
        <charset val="136"/>
      </rPr>
      <t>院系必修課程</t>
    </r>
    <phoneticPr fontId="4" type="noConversion"/>
  </si>
  <si>
    <r>
      <rPr>
        <sz val="10"/>
        <rFont val="標楷體"/>
        <family val="4"/>
        <charset val="136"/>
      </rPr>
      <t>院系必選課程</t>
    </r>
    <phoneticPr fontId="4" type="noConversion"/>
  </si>
  <si>
    <r>
      <t>A</t>
    </r>
    <r>
      <rPr>
        <sz val="10"/>
        <rFont val="標楷體"/>
        <family val="4"/>
        <charset val="136"/>
      </rPr>
      <t>模組</t>
    </r>
    <phoneticPr fontId="4" type="noConversion"/>
  </si>
  <si>
    <r>
      <t>B</t>
    </r>
    <r>
      <rPr>
        <sz val="10"/>
        <rFont val="標楷體"/>
        <family val="4"/>
        <charset val="136"/>
      </rPr>
      <t>模組</t>
    </r>
    <phoneticPr fontId="4" type="noConversion"/>
  </si>
  <si>
    <r>
      <t>C</t>
    </r>
    <r>
      <rPr>
        <sz val="10"/>
        <rFont val="標楷體"/>
        <family val="4"/>
        <charset val="136"/>
      </rPr>
      <t>模組</t>
    </r>
    <phoneticPr fontId="4" type="noConversion"/>
  </si>
  <si>
    <r>
      <rPr>
        <sz val="10"/>
        <rFont val="標楷體"/>
        <family val="4"/>
        <charset val="136"/>
      </rPr>
      <t>全人教育課程學分數</t>
    </r>
    <r>
      <rPr>
        <sz val="10"/>
        <rFont val="Times New Roman"/>
        <family val="1"/>
      </rPr>
      <t>A</t>
    </r>
    <phoneticPr fontId="4" type="noConversion"/>
  </si>
  <si>
    <r>
      <rPr>
        <sz val="10"/>
        <rFont val="標楷體"/>
        <family val="4"/>
        <charset val="136"/>
      </rPr>
      <t>院系必修必選學分數</t>
    </r>
    <r>
      <rPr>
        <sz val="10"/>
        <rFont val="Times New Roman"/>
        <family val="1"/>
      </rPr>
      <t>B</t>
    </r>
    <phoneticPr fontId="4" type="noConversion"/>
  </si>
  <si>
    <r>
      <rPr>
        <sz val="10"/>
        <rFont val="標楷體"/>
        <family val="4"/>
        <charset val="136"/>
      </rPr>
      <t>必修</t>
    </r>
    <phoneticPr fontId="4" type="noConversion"/>
  </si>
  <si>
    <r>
      <rPr>
        <sz val="10"/>
        <rFont val="標楷體"/>
        <family val="4"/>
        <charset val="136"/>
      </rPr>
      <t>選修學分數</t>
    </r>
    <r>
      <rPr>
        <sz val="10"/>
        <rFont val="Times New Roman"/>
        <family val="1"/>
      </rPr>
      <t>C</t>
    </r>
    <phoneticPr fontId="4" type="noConversion"/>
  </si>
  <si>
    <r>
      <rPr>
        <sz val="10"/>
        <rFont val="標楷體"/>
        <family val="4"/>
        <charset val="136"/>
      </rPr>
      <t>畢業學分數</t>
    </r>
    <r>
      <rPr>
        <sz val="10"/>
        <rFont val="Times New Roman"/>
        <family val="1"/>
      </rPr>
      <t xml:space="preserve"> A</t>
    </r>
    <r>
      <rPr>
        <sz val="10"/>
        <rFont val="標楷體"/>
        <family val="4"/>
        <charset val="136"/>
      </rPr>
      <t>＋</t>
    </r>
    <r>
      <rPr>
        <sz val="10"/>
        <rFont val="Times New Roman"/>
        <family val="1"/>
      </rPr>
      <t>B</t>
    </r>
    <r>
      <rPr>
        <sz val="10"/>
        <rFont val="標楷體"/>
        <family val="4"/>
        <charset val="136"/>
      </rPr>
      <t>＋</t>
    </r>
    <r>
      <rPr>
        <sz val="10"/>
        <rFont val="Times New Roman"/>
        <family val="1"/>
      </rPr>
      <t>C</t>
    </r>
    <phoneticPr fontId="4" type="noConversion"/>
  </si>
  <si>
    <r>
      <rPr>
        <sz val="10"/>
        <rFont val="標楷體"/>
        <family val="4"/>
        <charset val="136"/>
      </rPr>
      <t>必選</t>
    </r>
    <phoneticPr fontId="4" type="noConversion"/>
  </si>
  <si>
    <t>11927</t>
    <phoneticPr fontId="3" type="noConversion"/>
  </si>
  <si>
    <t>11926</t>
    <phoneticPr fontId="3" type="noConversion"/>
  </si>
  <si>
    <t>13261</t>
    <phoneticPr fontId="3" type="noConversion"/>
  </si>
  <si>
    <t>34199</t>
    <phoneticPr fontId="3" type="noConversion"/>
  </si>
  <si>
    <t>19725</t>
    <phoneticPr fontId="3" type="noConversion"/>
  </si>
  <si>
    <t>六年級</t>
    <phoneticPr fontId="3" type="noConversion"/>
  </si>
  <si>
    <t>32802</t>
    <phoneticPr fontId="3" type="noConversion"/>
  </si>
  <si>
    <t>32799</t>
    <phoneticPr fontId="3" type="noConversion"/>
  </si>
  <si>
    <t>R/E
選別</t>
  </si>
  <si>
    <t>Credits
學分</t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</si>
  <si>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</si>
  <si>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rPr>
        <sz val="10"/>
        <rFont val="標楷體"/>
        <family val="4"/>
        <charset val="136"/>
      </rPr>
      <t>輔仁大學</t>
    </r>
    <r>
      <rPr>
        <sz val="10"/>
        <rFont val="Times New Roman"/>
        <family val="1"/>
      </rPr>
      <t xml:space="preserve"> 112 </t>
    </r>
    <r>
      <rPr>
        <sz val="10"/>
        <rFont val="標楷體"/>
        <family val="4"/>
        <charset val="136"/>
      </rPr>
      <t>學年度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學士班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必修科目表</t>
    </r>
    <phoneticPr fontId="4" type="noConversion"/>
  </si>
  <si>
    <t>G
通</t>
    <phoneticPr fontId="18" type="noConversion"/>
  </si>
  <si>
    <t>02283</t>
    <phoneticPr fontId="18" type="noConversion"/>
  </si>
  <si>
    <t>01168</t>
    <phoneticPr fontId="18" type="noConversion"/>
  </si>
  <si>
    <t>01355</t>
    <phoneticPr fontId="18" type="noConversion"/>
  </si>
  <si>
    <t>00009</t>
    <phoneticPr fontId="3" type="noConversion"/>
  </si>
  <si>
    <t>00009</t>
    <phoneticPr fontId="18" type="noConversion"/>
  </si>
  <si>
    <r>
      <rPr>
        <sz val="10"/>
        <rFont val="標楷體"/>
        <family val="4"/>
        <charset val="136"/>
      </rPr>
      <t>輔仁大學</t>
    </r>
    <r>
      <rPr>
        <sz val="10"/>
        <rFont val="Times New Roman"/>
        <family val="1"/>
      </rPr>
      <t xml:space="preserve"> 110 </t>
    </r>
    <r>
      <rPr>
        <sz val="10"/>
        <rFont val="標楷體"/>
        <family val="4"/>
        <charset val="136"/>
      </rPr>
      <t>學年度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學士班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必修科目表</t>
    </r>
    <phoneticPr fontId="4" type="noConversion"/>
  </si>
  <si>
    <r>
      <rPr>
        <sz val="10"/>
        <rFont val="標楷體"/>
        <family val="4"/>
        <charset val="136"/>
      </rPr>
      <t>輔仁大學</t>
    </r>
    <r>
      <rPr>
        <sz val="10"/>
        <rFont val="Times New Roman"/>
        <family val="1"/>
      </rPr>
      <t xml:space="preserve"> 109</t>
    </r>
    <r>
      <rPr>
        <sz val="10"/>
        <rFont val="標楷體"/>
        <family val="4"/>
        <charset val="136"/>
      </rPr>
      <t>學年度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學士班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必修科目表</t>
    </r>
    <phoneticPr fontId="4" type="noConversion"/>
  </si>
  <si>
    <r>
      <rPr>
        <sz val="10"/>
        <rFont val="標楷體"/>
        <family val="4"/>
        <charset val="136"/>
      </rPr>
      <t>輔仁大學</t>
    </r>
    <r>
      <rPr>
        <sz val="10"/>
        <rFont val="Times New Roman"/>
        <family val="1"/>
      </rPr>
      <t xml:space="preserve"> 108 </t>
    </r>
    <r>
      <rPr>
        <sz val="10"/>
        <rFont val="標楷體"/>
        <family val="4"/>
        <charset val="136"/>
      </rPr>
      <t>學年度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學士班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必修科目表</t>
    </r>
    <phoneticPr fontId="4" type="noConversion"/>
  </si>
  <si>
    <r>
      <t xml:space="preserve">E
</t>
    </r>
    <r>
      <rPr>
        <sz val="8"/>
        <color rgb="FF000000"/>
        <rFont val="標楷體"/>
        <family val="4"/>
        <charset val="136"/>
      </rPr>
      <t>選</t>
    </r>
  </si>
  <si>
    <r>
      <rPr>
        <sz val="10"/>
        <rFont val="標楷體"/>
        <family val="4"/>
        <charset val="136"/>
      </rPr>
      <t>院別：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醫學院</t>
    </r>
    <r>
      <rPr>
        <sz val="10"/>
        <rFont val="Times New Roman"/>
        <family val="1"/>
      </rPr>
      <t xml:space="preserve">       </t>
    </r>
    <r>
      <rPr>
        <sz val="10"/>
        <rFont val="標楷體"/>
        <family val="4"/>
        <charset val="136"/>
      </rPr>
      <t>系別：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醫學系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組別：</t>
    </r>
    <r>
      <rPr>
        <sz val="10"/>
        <rFont val="Times New Roman"/>
        <family val="1"/>
      </rPr>
      <t xml:space="preserve">                    </t>
    </r>
    <phoneticPr fontId="4" type="noConversion"/>
  </si>
  <si>
    <r>
      <rPr>
        <sz val="8"/>
        <rFont val="標楷體"/>
        <family val="4"/>
        <charset val="136"/>
      </rPr>
      <t>模組</t>
    </r>
    <phoneticPr fontId="4" type="noConversion"/>
  </si>
  <si>
    <r>
      <rPr>
        <sz val="8"/>
        <rFont val="標楷體"/>
        <family val="4"/>
        <charset val="136"/>
      </rPr>
      <t>科目代碼</t>
    </r>
    <phoneticPr fontId="4" type="noConversion"/>
  </si>
  <si>
    <r>
      <t xml:space="preserve">R/E
</t>
    </r>
    <r>
      <rPr>
        <sz val="8"/>
        <rFont val="標楷體"/>
        <family val="4"/>
        <charset val="136"/>
      </rPr>
      <t>選別</t>
    </r>
  </si>
  <si>
    <r>
      <t xml:space="preserve">Credits
</t>
    </r>
    <r>
      <rPr>
        <sz val="8"/>
        <rFont val="標楷體"/>
        <family val="4"/>
        <charset val="136"/>
      </rPr>
      <t>學分</t>
    </r>
  </si>
  <si>
    <r>
      <rPr>
        <sz val="8"/>
        <rFont val="標楷體"/>
        <family val="4"/>
        <charset val="136"/>
      </rPr>
      <t>六年級</t>
    </r>
    <phoneticPr fontId="3" type="noConversion"/>
  </si>
  <si>
    <r>
      <rPr>
        <sz val="10"/>
        <rFont val="標楷體"/>
        <family val="4"/>
        <charset val="136"/>
      </rPr>
      <t>校訂</t>
    </r>
    <phoneticPr fontId="4" type="noConversion"/>
  </si>
  <si>
    <r>
      <t xml:space="preserve">Time for Class Advisor
</t>
    </r>
    <r>
      <rPr>
        <sz val="8"/>
        <rFont val="標楷體"/>
        <family val="4"/>
        <charset val="136"/>
      </rPr>
      <t>導師時間</t>
    </r>
    <phoneticPr fontId="4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</si>
  <si>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</si>
  <si>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rPr>
        <sz val="8"/>
        <rFont val="標楷體"/>
        <family val="4"/>
        <charset val="136"/>
      </rPr>
      <t>全民國防教育軍事訓練</t>
    </r>
    <phoneticPr fontId="18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</si>
  <si>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</si>
  <si>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rPr>
        <sz val="10"/>
        <rFont val="標楷體"/>
        <family val="4"/>
        <charset val="136"/>
      </rPr>
      <t>核心課程</t>
    </r>
    <phoneticPr fontId="4" type="noConversion"/>
  </si>
  <si>
    <r>
      <t xml:space="preserve">Introduction to University Studies
</t>
    </r>
    <r>
      <rPr>
        <sz val="8"/>
        <rFont val="標楷體"/>
        <family val="4"/>
        <charset val="136"/>
      </rPr>
      <t>大學入門</t>
    </r>
    <phoneticPr fontId="4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</si>
  <si>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</si>
  <si>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t xml:space="preserve">Philosophy of Life
</t>
    </r>
    <r>
      <rPr>
        <sz val="8"/>
        <rFont val="標楷體"/>
        <family val="4"/>
        <charset val="136"/>
      </rPr>
      <t>人生哲學</t>
    </r>
    <phoneticPr fontId="4" type="noConversion"/>
  </si>
  <si>
    <r>
      <t xml:space="preserve">Medical Ethics
</t>
    </r>
    <r>
      <rPr>
        <sz val="8"/>
        <rFont val="標楷體"/>
        <family val="4"/>
        <charset val="136"/>
      </rPr>
      <t>醫學倫理學</t>
    </r>
    <phoneticPr fontId="3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</si>
  <si>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</si>
  <si>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t xml:space="preserve">Physical Education
</t>
    </r>
    <r>
      <rPr>
        <sz val="8"/>
        <rFont val="標楷體"/>
        <family val="4"/>
        <charset val="136"/>
      </rPr>
      <t>體育</t>
    </r>
    <phoneticPr fontId="4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</si>
  <si>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</si>
  <si>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rPr>
        <sz val="10"/>
        <rFont val="標楷體"/>
        <family val="4"/>
        <charset val="136"/>
      </rPr>
      <t>基本能力課程</t>
    </r>
    <phoneticPr fontId="4" type="noConversion"/>
  </si>
  <si>
    <r>
      <t xml:space="preserve">Chinese
</t>
    </r>
    <r>
      <rPr>
        <sz val="8"/>
        <rFont val="標楷體"/>
        <family val="4"/>
        <charset val="136"/>
      </rPr>
      <t>國文</t>
    </r>
    <phoneticPr fontId="4" type="noConversion"/>
  </si>
  <si>
    <r>
      <t xml:space="preserve">Foreign Language
</t>
    </r>
    <r>
      <rPr>
        <sz val="8"/>
        <color theme="1"/>
        <rFont val="標楷體"/>
        <family val="4"/>
        <charset val="136"/>
      </rPr>
      <t>外國語文</t>
    </r>
    <phoneticPr fontId="4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</si>
  <si>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</si>
  <si>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t xml:space="preserve">Information Literacy
</t>
    </r>
    <r>
      <rPr>
        <sz val="8"/>
        <color theme="1"/>
        <rFont val="標楷體"/>
        <family val="4"/>
        <charset val="136"/>
      </rPr>
      <t>資訊能力素養</t>
    </r>
  </si>
  <si>
    <r>
      <rPr>
        <sz val="10"/>
        <rFont val="標楷體"/>
        <family val="4"/>
        <charset val="136"/>
      </rPr>
      <t>通識涵養課程</t>
    </r>
    <phoneticPr fontId="4" type="noConversion"/>
  </si>
  <si>
    <r>
      <t xml:space="preserve"> Arts and Humanities
</t>
    </r>
    <r>
      <rPr>
        <sz val="8"/>
        <rFont val="標楷體"/>
        <family val="4"/>
        <charset val="136"/>
      </rPr>
      <t>人文與藝術通識領域</t>
    </r>
    <phoneticPr fontId="4" type="noConversion"/>
  </si>
  <si>
    <r>
      <t xml:space="preserve">G
</t>
    </r>
    <r>
      <rPr>
        <sz val="10"/>
        <rFont val="標楷體"/>
        <family val="4"/>
        <charset val="136"/>
      </rPr>
      <t>通</t>
    </r>
    <phoneticPr fontId="18" type="noConversion"/>
  </si>
  <si>
    <r>
      <t xml:space="preserve">Natural Science and Technology
</t>
    </r>
    <r>
      <rPr>
        <sz val="8"/>
        <rFont val="標楷體"/>
        <family val="4"/>
        <charset val="136"/>
      </rPr>
      <t>自然與科技通識領域</t>
    </r>
    <phoneticPr fontId="4" type="noConversion"/>
  </si>
  <si>
    <r>
      <t xml:space="preserve">G
</t>
    </r>
    <r>
      <rPr>
        <sz val="10"/>
        <rFont val="標楷體"/>
        <family val="4"/>
        <charset val="136"/>
      </rPr>
      <t>通</t>
    </r>
    <phoneticPr fontId="18" type="noConversion"/>
  </si>
  <si>
    <r>
      <t xml:space="preserve">Social Sciences
</t>
    </r>
    <r>
      <rPr>
        <sz val="8"/>
        <rFont val="標楷體"/>
        <family val="4"/>
        <charset val="136"/>
      </rPr>
      <t>社會科學通識領域</t>
    </r>
    <phoneticPr fontId="4" type="noConversion"/>
  </si>
  <si>
    <r>
      <t xml:space="preserve">G
</t>
    </r>
    <r>
      <rPr>
        <sz val="10"/>
        <rFont val="標楷體"/>
        <family val="4"/>
        <charset val="136"/>
      </rPr>
      <t>通</t>
    </r>
    <phoneticPr fontId="18" type="noConversion"/>
  </si>
  <si>
    <r>
      <rPr>
        <sz val="10"/>
        <rFont val="標楷體"/>
        <family val="4"/>
        <charset val="136"/>
      </rPr>
      <t>院系必修課程</t>
    </r>
    <phoneticPr fontId="4" type="noConversion"/>
  </si>
  <si>
    <r>
      <t xml:space="preserve">Medical Calculus
</t>
    </r>
    <r>
      <rPr>
        <sz val="8"/>
        <rFont val="標楷體"/>
        <family val="4"/>
        <charset val="136"/>
      </rPr>
      <t>醫用微積分</t>
    </r>
    <phoneticPr fontId="4" type="noConversion"/>
  </si>
  <si>
    <r>
      <t xml:space="preserve">General Chemistry
</t>
    </r>
    <r>
      <rPr>
        <sz val="8"/>
        <rFont val="標楷體"/>
        <family val="4"/>
        <charset val="136"/>
      </rPr>
      <t>普通化學</t>
    </r>
    <phoneticPr fontId="4" type="noConversion"/>
  </si>
  <si>
    <r>
      <t xml:space="preserve">General Biology Lab
</t>
    </r>
    <r>
      <rPr>
        <sz val="8"/>
        <rFont val="標楷體"/>
        <family val="4"/>
        <charset val="136"/>
      </rPr>
      <t>普通生物學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</si>
  <si>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</si>
  <si>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General psychology
</t>
    </r>
    <r>
      <rPr>
        <sz val="8"/>
        <rFont val="標楷體"/>
        <family val="4"/>
        <charset val="136"/>
      </rPr>
      <t>普通心理學</t>
    </r>
    <phoneticPr fontId="3" type="noConversion"/>
  </si>
  <si>
    <r>
      <t xml:space="preserve">Medical Sociology
</t>
    </r>
    <r>
      <rPr>
        <sz val="8"/>
        <rFont val="標楷體"/>
        <family val="4"/>
        <charset val="136"/>
      </rPr>
      <t>醫療社會學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</si>
  <si>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</si>
  <si>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Organic Chemistry
</t>
    </r>
    <r>
      <rPr>
        <sz val="8"/>
        <rFont val="標楷體"/>
        <family val="4"/>
        <charset val="136"/>
      </rPr>
      <t>有機化學</t>
    </r>
    <phoneticPr fontId="3" type="noConversion"/>
  </si>
  <si>
    <r>
      <t xml:space="preserve">Medical Physics
</t>
    </r>
    <r>
      <rPr>
        <sz val="8"/>
        <rFont val="標楷體"/>
        <family val="4"/>
        <charset val="136"/>
      </rPr>
      <t>醫用物理學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</si>
  <si>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</si>
  <si>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Introduction to Scientific Research
</t>
    </r>
    <r>
      <rPr>
        <sz val="8"/>
        <rFont val="標楷體"/>
        <family val="4"/>
        <charset val="136"/>
      </rPr>
      <t>科學研究導論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</si>
  <si>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</si>
  <si>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Biochemistry 
</t>
    </r>
    <r>
      <rPr>
        <sz val="8"/>
        <rFont val="標楷體"/>
        <family val="4"/>
        <charset val="136"/>
      </rPr>
      <t>生物化學</t>
    </r>
    <r>
      <rPr>
        <sz val="10"/>
        <rFont val="Times New Roman"/>
        <family val="1"/>
      </rPr>
      <t/>
    </r>
    <phoneticPr fontId="4" type="noConversion"/>
  </si>
  <si>
    <r>
      <t xml:space="preserve">Biochemistry Lab.
</t>
    </r>
    <r>
      <rPr>
        <sz val="8"/>
        <rFont val="標楷體"/>
        <family val="4"/>
        <charset val="136"/>
      </rPr>
      <t>生物化學實驗</t>
    </r>
    <phoneticPr fontId="4" type="noConversion"/>
  </si>
  <si>
    <r>
      <t xml:space="preserve">Language in Medical Use
</t>
    </r>
    <r>
      <rPr>
        <sz val="8"/>
        <rFont val="標楷體"/>
        <family val="4"/>
        <charset val="136"/>
      </rPr>
      <t>醫用語言</t>
    </r>
    <phoneticPr fontId="3" type="noConversion"/>
  </si>
  <si>
    <r>
      <t xml:space="preserve">Communication Skills
</t>
    </r>
    <r>
      <rPr>
        <sz val="8"/>
        <rFont val="標楷體"/>
        <family val="4"/>
        <charset val="136"/>
      </rPr>
      <t>溝通技巧</t>
    </r>
    <phoneticPr fontId="3" type="noConversion"/>
  </si>
  <si>
    <r>
      <t xml:space="preserve">Biostatistics
</t>
    </r>
    <r>
      <rPr>
        <sz val="8"/>
        <rFont val="標楷體"/>
        <family val="4"/>
        <charset val="136"/>
      </rPr>
      <t>生物統計學</t>
    </r>
    <phoneticPr fontId="3" type="noConversion"/>
  </si>
  <si>
    <r>
      <t xml:space="preserve">Cellular Biology
</t>
    </r>
    <r>
      <rPr>
        <sz val="8"/>
        <rFont val="標楷體"/>
        <family val="4"/>
        <charset val="136"/>
      </rPr>
      <t>細胞生物學</t>
    </r>
    <phoneticPr fontId="4" type="noConversion"/>
  </si>
  <si>
    <r>
      <t xml:space="preserve">Life Ethics
</t>
    </r>
    <r>
      <rPr>
        <sz val="8"/>
        <rFont val="標楷體"/>
        <family val="4"/>
        <charset val="136"/>
      </rPr>
      <t>生命倫理學</t>
    </r>
    <phoneticPr fontId="3" type="noConversion"/>
  </si>
  <si>
    <r>
      <t xml:space="preserve">Public Health &amp; Health Care
</t>
    </r>
    <r>
      <rPr>
        <sz val="8"/>
        <rFont val="標楷體"/>
        <family val="4"/>
        <charset val="136"/>
      </rPr>
      <t>公共衛生學與健康體系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</si>
  <si>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</si>
  <si>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Genetics
</t>
    </r>
    <r>
      <rPr>
        <sz val="8"/>
        <rFont val="標楷體"/>
        <family val="4"/>
        <charset val="136"/>
      </rPr>
      <t>遺傳學</t>
    </r>
    <phoneticPr fontId="3" type="noConversion"/>
  </si>
  <si>
    <r>
      <t xml:space="preserve">Fundamental Physiology
</t>
    </r>
    <r>
      <rPr>
        <sz val="8"/>
        <rFont val="標楷體"/>
        <family val="4"/>
        <charset val="136"/>
      </rPr>
      <t>基礎生理學</t>
    </r>
    <phoneticPr fontId="3" type="noConversion"/>
  </si>
  <si>
    <r>
      <t xml:space="preserve">Parasitology (Including Lab.)
</t>
    </r>
    <r>
      <rPr>
        <sz val="8"/>
        <rFont val="標楷體"/>
        <family val="4"/>
        <charset val="136"/>
      </rPr>
      <t>寄生蟲學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含實驗</t>
    </r>
    <r>
      <rPr>
        <sz val="8"/>
        <rFont val="Times New Roman"/>
        <family val="1"/>
      </rPr>
      <t>)</t>
    </r>
    <phoneticPr fontId="3" type="noConversion"/>
  </si>
  <si>
    <r>
      <t xml:space="preserve">Hospital Works Expereience
</t>
    </r>
    <r>
      <rPr>
        <sz val="8"/>
        <rFont val="標楷體"/>
        <family val="4"/>
        <charset val="136"/>
      </rPr>
      <t>醫院工作體驗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</si>
  <si>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</si>
  <si>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Fundamental Medicine Unit
</t>
    </r>
    <r>
      <rPr>
        <sz val="8"/>
        <rFont val="標楷體"/>
        <family val="4"/>
        <charset val="136"/>
      </rPr>
      <t>基礎醫學單元</t>
    </r>
    <phoneticPr fontId="4" type="noConversion"/>
  </si>
  <si>
    <r>
      <t xml:space="preserve">Cardiovascular Unit
</t>
    </r>
    <r>
      <rPr>
        <sz val="8"/>
        <rFont val="標楷體"/>
        <family val="4"/>
        <charset val="136"/>
      </rPr>
      <t>心臟血管單元</t>
    </r>
    <phoneticPr fontId="3" type="noConversion"/>
  </si>
  <si>
    <r>
      <t xml:space="preserve">Respiratory Unit
</t>
    </r>
    <r>
      <rPr>
        <sz val="8"/>
        <rFont val="標楷體"/>
        <family val="4"/>
        <charset val="136"/>
      </rPr>
      <t>呼吸單元</t>
    </r>
    <phoneticPr fontId="3" type="noConversion"/>
  </si>
  <si>
    <r>
      <t xml:space="preserve">Basic Medical Science Laboratory(I)
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</si>
  <si>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 xml:space="preserve">Learning Resource (Anatomy &amp; Embryology)
</t>
    </r>
    <r>
      <rPr>
        <sz val="8"/>
        <rFont val="標楷體"/>
        <family val="4"/>
        <charset val="136"/>
      </rPr>
      <t>資源學習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含胚胎學</t>
    </r>
    <r>
      <rPr>
        <sz val="8"/>
        <rFont val="Times New Roman"/>
        <family val="1"/>
      </rPr>
      <t>)</t>
    </r>
    <phoneticPr fontId="3" type="noConversion"/>
  </si>
  <si>
    <r>
      <t xml:space="preserve">Clinical Skills(I)
</t>
    </r>
    <r>
      <rPr>
        <sz val="8"/>
        <rFont val="標楷體"/>
        <family val="4"/>
        <charset val="136"/>
      </rPr>
      <t>臨床技術學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</si>
  <si>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 xml:space="preserve">Nephrology and urology Unit
</t>
    </r>
    <r>
      <rPr>
        <sz val="8"/>
        <rFont val="標楷體"/>
        <family val="4"/>
        <charset val="136"/>
      </rPr>
      <t>腎臟及泌尿單元</t>
    </r>
    <phoneticPr fontId="3" type="noConversion"/>
  </si>
  <si>
    <r>
      <t xml:space="preserve">Gastrointestinal Unit
</t>
    </r>
    <r>
      <rPr>
        <sz val="8"/>
        <rFont val="標楷體"/>
        <family val="4"/>
        <charset val="136"/>
      </rPr>
      <t>胃腸單元</t>
    </r>
    <phoneticPr fontId="3" type="noConversion"/>
  </si>
  <si>
    <r>
      <t xml:space="preserve">Endocrine Unit
</t>
    </r>
    <r>
      <rPr>
        <sz val="8"/>
        <rFont val="標楷體"/>
        <family val="4"/>
        <charset val="136"/>
      </rPr>
      <t>內分泌單元</t>
    </r>
    <phoneticPr fontId="3" type="noConversion"/>
  </si>
  <si>
    <r>
      <t xml:space="preserve">Reproduction Unit
</t>
    </r>
    <r>
      <rPr>
        <sz val="8"/>
        <rFont val="標楷體"/>
        <family val="4"/>
        <charset val="136"/>
      </rPr>
      <t>生殖單元</t>
    </r>
    <phoneticPr fontId="3" type="noConversion"/>
  </si>
  <si>
    <r>
      <t xml:space="preserve">Neuropsychiatric Unit
</t>
    </r>
    <r>
      <rPr>
        <sz val="8"/>
        <rFont val="標楷體"/>
        <family val="4"/>
        <charset val="136"/>
      </rPr>
      <t>神經及精神單元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</si>
  <si>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</si>
  <si>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Sensorimotor Unit
</t>
    </r>
    <r>
      <rPr>
        <sz val="8"/>
        <rFont val="標楷體"/>
        <family val="4"/>
        <charset val="136"/>
      </rPr>
      <t>神經運動單元</t>
    </r>
    <phoneticPr fontId="3" type="noConversion"/>
  </si>
  <si>
    <r>
      <t xml:space="preserve">Community Medicine
</t>
    </r>
    <r>
      <rPr>
        <sz val="8"/>
        <rFont val="標楷體"/>
        <family val="4"/>
        <charset val="136"/>
      </rPr>
      <t>社區醫學</t>
    </r>
    <phoneticPr fontId="3" type="noConversion"/>
  </si>
  <si>
    <r>
      <t xml:space="preserve">Gross Anatomy Laboratory
</t>
    </r>
    <r>
      <rPr>
        <sz val="8"/>
        <rFont val="標楷體"/>
        <family val="4"/>
        <charset val="136"/>
      </rPr>
      <t>大體解剖學實驗</t>
    </r>
    <phoneticPr fontId="3" type="noConversion"/>
  </si>
  <si>
    <r>
      <t xml:space="preserve">Basic Medical Science Laboratory(II)
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3" type="noConversion"/>
  </si>
  <si>
    <r>
      <t xml:space="preserve">Clinical Skills(II)
</t>
    </r>
    <r>
      <rPr>
        <sz val="8"/>
        <rFont val="標楷體"/>
        <family val="4"/>
        <charset val="136"/>
      </rPr>
      <t>臨床技術學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3" type="noConversion"/>
  </si>
  <si>
    <r>
      <t xml:space="preserve">Infection and Host Defenses Unit
</t>
    </r>
    <r>
      <rPr>
        <sz val="8"/>
        <rFont val="標楷體"/>
        <family val="4"/>
        <charset val="136"/>
      </rPr>
      <t>感染及免疫單元</t>
    </r>
    <phoneticPr fontId="3" type="noConversion"/>
  </si>
  <si>
    <r>
      <t xml:space="preserve">Hematology and Neoplasia Unit
</t>
    </r>
    <r>
      <rPr>
        <sz val="8"/>
        <rFont val="標楷體"/>
        <family val="4"/>
        <charset val="136"/>
      </rPr>
      <t>血液及腫瘤單元</t>
    </r>
    <phoneticPr fontId="3" type="noConversion"/>
  </si>
  <si>
    <r>
      <t xml:space="preserve">Overview of Body System Unit
</t>
    </r>
    <r>
      <rPr>
        <sz val="8"/>
        <rFont val="標楷體"/>
        <family val="4"/>
        <charset val="136"/>
      </rPr>
      <t>器官系統整合單元</t>
    </r>
    <phoneticPr fontId="3" type="noConversion"/>
  </si>
  <si>
    <r>
      <t xml:space="preserve">Laboratory Diagnosis
</t>
    </r>
    <r>
      <rPr>
        <sz val="8"/>
        <rFont val="標楷體"/>
        <family val="4"/>
        <charset val="136"/>
      </rPr>
      <t>實驗診斷學</t>
    </r>
    <phoneticPr fontId="3" type="noConversion"/>
  </si>
  <si>
    <r>
      <t xml:space="preserve">Epidemiology
</t>
    </r>
    <r>
      <rPr>
        <sz val="8"/>
        <rFont val="標楷體"/>
        <family val="4"/>
        <charset val="136"/>
      </rPr>
      <t>流行病學</t>
    </r>
    <phoneticPr fontId="3" type="noConversion"/>
  </si>
  <si>
    <r>
      <t xml:space="preserve">Life and Death Studies
</t>
    </r>
    <r>
      <rPr>
        <sz val="8"/>
        <rFont val="標楷體"/>
        <family val="4"/>
        <charset val="136"/>
      </rPr>
      <t>生死學</t>
    </r>
    <phoneticPr fontId="3" type="noConversion"/>
  </si>
  <si>
    <r>
      <t xml:space="preserve">Internal Medicine (including clinical praticum)
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</si>
  <si>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Surgery (including clinical praticum)
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</si>
  <si>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Pediatrics &amp; Practice
</t>
    </r>
    <r>
      <rPr>
        <sz val="8"/>
        <rFont val="標楷體"/>
        <family val="4"/>
        <charset val="136"/>
      </rPr>
      <t>兒科學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</si>
  <si>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Obestetrics/Gynecology &amp; Pratice
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</si>
  <si>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Ophthalmology &amp; Practice
</t>
    </r>
    <r>
      <rPr>
        <sz val="8"/>
        <rFont val="標楷體"/>
        <family val="4"/>
        <charset val="136"/>
      </rPr>
      <t>眼科學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</si>
  <si>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Anesthesiology (including clinical praticum)
</t>
    </r>
    <r>
      <rPr>
        <sz val="8"/>
        <rFont val="標楷體"/>
        <family val="4"/>
        <charset val="136"/>
      </rPr>
      <t>麻醉科學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</si>
  <si>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Dermatology &amp; Practice
</t>
    </r>
    <r>
      <rPr>
        <sz val="8"/>
        <rFont val="標楷體"/>
        <family val="4"/>
        <charset val="136"/>
      </rPr>
      <t>皮膚科學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</si>
  <si>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Medical Imaging &amp; Practice
</t>
    </r>
    <r>
      <rPr>
        <sz val="8"/>
        <rFont val="標楷體"/>
        <family val="4"/>
        <charset val="136"/>
      </rPr>
      <t>影像醫學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</si>
  <si>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Rehabilitation Medicine &amp; Practice
</t>
    </r>
    <r>
      <rPr>
        <sz val="8"/>
        <rFont val="標楷體"/>
        <family val="4"/>
        <charset val="136"/>
      </rPr>
      <t>復健醫學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</si>
  <si>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Medical Policy and Law
</t>
    </r>
    <r>
      <rPr>
        <sz val="8"/>
        <rFont val="標楷體"/>
        <family val="4"/>
        <charset val="136"/>
      </rPr>
      <t>醫療政策與法律</t>
    </r>
    <phoneticPr fontId="3" type="noConversion"/>
  </si>
  <si>
    <r>
      <t xml:space="preserve">Evidence-Base Medicine
</t>
    </r>
    <r>
      <rPr>
        <sz val="8"/>
        <rFont val="標楷體"/>
        <family val="4"/>
        <charset val="136"/>
      </rPr>
      <t>實證醫學</t>
    </r>
    <phoneticPr fontId="3" type="noConversion"/>
  </si>
  <si>
    <r>
      <t xml:space="preserve">Clinical praticum in Internal Medicine
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</si>
  <si>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Surgery
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</si>
  <si>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Pediatrics
</t>
    </r>
    <r>
      <rPr>
        <sz val="8"/>
        <rFont val="標楷體"/>
        <family val="4"/>
        <charset val="136"/>
      </rPr>
      <t>兒科學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</si>
  <si>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Obstetrics &amp; Gynecology
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</si>
  <si>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Psychiatry
</t>
    </r>
    <r>
      <rPr>
        <sz val="8"/>
        <rFont val="標楷體"/>
        <family val="4"/>
        <charset val="136"/>
      </rPr>
      <t>精神醫學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</si>
  <si>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Neurology
</t>
    </r>
    <r>
      <rPr>
        <sz val="8"/>
        <rFont val="標楷體"/>
        <family val="4"/>
        <charset val="136"/>
      </rPr>
      <t>神經醫學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</si>
  <si>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Emergency Medicine
</t>
    </r>
    <r>
      <rPr>
        <sz val="8"/>
        <rFont val="標楷體"/>
        <family val="4"/>
        <charset val="136"/>
      </rPr>
      <t>急診醫學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</si>
  <si>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Otorhinolaryngology
</t>
    </r>
    <r>
      <rPr>
        <sz val="8"/>
        <rFont val="標楷體"/>
        <family val="4"/>
        <charset val="136"/>
      </rPr>
      <t>耳鼻喉科學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</si>
  <si>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Family Medicine
</t>
    </r>
    <r>
      <rPr>
        <sz val="8"/>
        <rFont val="標楷體"/>
        <family val="4"/>
        <charset val="136"/>
      </rPr>
      <t>家庭醫學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</si>
  <si>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院系必選課程</t>
    </r>
    <phoneticPr fontId="4" type="noConversion"/>
  </si>
  <si>
    <r>
      <t>A</t>
    </r>
    <r>
      <rPr>
        <sz val="10"/>
        <rFont val="標楷體"/>
        <family val="4"/>
        <charset val="136"/>
      </rPr>
      <t>模組</t>
    </r>
    <phoneticPr fontId="4" type="noConversion"/>
  </si>
  <si>
    <r>
      <t>B</t>
    </r>
    <r>
      <rPr>
        <sz val="10"/>
        <rFont val="標楷體"/>
        <family val="4"/>
        <charset val="136"/>
      </rPr>
      <t>模組</t>
    </r>
    <phoneticPr fontId="4" type="noConversion"/>
  </si>
  <si>
    <r>
      <t>C</t>
    </r>
    <r>
      <rPr>
        <sz val="10"/>
        <rFont val="標楷體"/>
        <family val="4"/>
        <charset val="136"/>
      </rPr>
      <t>模組</t>
    </r>
    <phoneticPr fontId="4" type="noConversion"/>
  </si>
  <si>
    <r>
      <rPr>
        <sz val="10"/>
        <rFont val="標楷體"/>
        <family val="4"/>
        <charset val="136"/>
      </rPr>
      <t>全人教育課程學分數</t>
    </r>
    <r>
      <rPr>
        <sz val="10"/>
        <rFont val="Times New Roman"/>
        <family val="1"/>
      </rPr>
      <t>A</t>
    </r>
    <phoneticPr fontId="4" type="noConversion"/>
  </si>
  <si>
    <r>
      <rPr>
        <sz val="10"/>
        <rFont val="標楷體"/>
        <family val="4"/>
        <charset val="136"/>
      </rPr>
      <t>必修</t>
    </r>
    <phoneticPr fontId="4" type="noConversion"/>
  </si>
  <si>
    <r>
      <rPr>
        <sz val="10"/>
        <rFont val="標楷體"/>
        <family val="4"/>
        <charset val="136"/>
      </rPr>
      <t>選修學分數</t>
    </r>
    <r>
      <rPr>
        <sz val="10"/>
        <rFont val="Times New Roman"/>
        <family val="1"/>
      </rPr>
      <t>C</t>
    </r>
    <phoneticPr fontId="4" type="noConversion"/>
  </si>
  <si>
    <r>
      <rPr>
        <sz val="10"/>
        <rFont val="標楷體"/>
        <family val="4"/>
        <charset val="136"/>
      </rPr>
      <t>畢業學分數</t>
    </r>
    <r>
      <rPr>
        <sz val="10"/>
        <rFont val="Times New Roman"/>
        <family val="1"/>
      </rPr>
      <t xml:space="preserve"> A</t>
    </r>
    <r>
      <rPr>
        <sz val="10"/>
        <rFont val="標楷體"/>
        <family val="4"/>
        <charset val="136"/>
      </rPr>
      <t>＋</t>
    </r>
    <r>
      <rPr>
        <sz val="10"/>
        <rFont val="Times New Roman"/>
        <family val="1"/>
      </rPr>
      <t>B</t>
    </r>
    <r>
      <rPr>
        <sz val="10"/>
        <rFont val="標楷體"/>
        <family val="4"/>
        <charset val="136"/>
      </rPr>
      <t>＋</t>
    </r>
    <r>
      <rPr>
        <sz val="10"/>
        <rFont val="Times New Roman"/>
        <family val="1"/>
      </rPr>
      <t>C</t>
    </r>
    <phoneticPr fontId="4" type="noConversion"/>
  </si>
  <si>
    <r>
      <t xml:space="preserve">Elective Courses
</t>
    </r>
    <r>
      <rPr>
        <sz val="10"/>
        <rFont val="標楷體"/>
        <family val="4"/>
        <charset val="136"/>
      </rPr>
      <t>選修課程</t>
    </r>
    <phoneticPr fontId="3" type="noConversion"/>
  </si>
  <si>
    <r>
      <t xml:space="preserve">Course Title
</t>
    </r>
    <r>
      <rPr>
        <sz val="8"/>
        <color rgb="FF000000"/>
        <rFont val="標楷體"/>
        <family val="4"/>
        <charset val="136"/>
      </rPr>
      <t>課程名稱</t>
    </r>
  </si>
  <si>
    <r>
      <t xml:space="preserve">Course code
</t>
    </r>
    <r>
      <rPr>
        <sz val="8"/>
        <color rgb="FF000000"/>
        <rFont val="標楷體"/>
        <family val="4"/>
        <charset val="136"/>
      </rPr>
      <t>科目代碼</t>
    </r>
  </si>
  <si>
    <r>
      <t xml:space="preserve">R/E
</t>
    </r>
    <r>
      <rPr>
        <sz val="8"/>
        <color rgb="FF000000"/>
        <rFont val="標楷體"/>
        <family val="4"/>
        <charset val="136"/>
      </rPr>
      <t>選別</t>
    </r>
  </si>
  <si>
    <r>
      <t xml:space="preserve">Credits
</t>
    </r>
    <r>
      <rPr>
        <sz val="8"/>
        <color rgb="FF000000"/>
        <rFont val="標楷體"/>
        <family val="4"/>
        <charset val="136"/>
      </rPr>
      <t>學分</t>
    </r>
  </si>
  <si>
    <r>
      <t xml:space="preserve">Freshmen
</t>
    </r>
    <r>
      <rPr>
        <sz val="8"/>
        <color rgb="FF000000"/>
        <rFont val="標楷體"/>
        <family val="4"/>
        <charset val="136"/>
      </rPr>
      <t>一年級</t>
    </r>
  </si>
  <si>
    <r>
      <t xml:space="preserve">Sophomore
</t>
    </r>
    <r>
      <rPr>
        <sz val="8"/>
        <color rgb="FF000000"/>
        <rFont val="標楷體"/>
        <family val="4"/>
        <charset val="136"/>
      </rPr>
      <t>二年級</t>
    </r>
  </si>
  <si>
    <r>
      <t xml:space="preserve">Junior
</t>
    </r>
    <r>
      <rPr>
        <sz val="8"/>
        <color rgb="FF000000"/>
        <rFont val="標楷體"/>
        <family val="4"/>
        <charset val="136"/>
      </rPr>
      <t>三年級</t>
    </r>
  </si>
  <si>
    <r>
      <t xml:space="preserve">Senior
</t>
    </r>
    <r>
      <rPr>
        <sz val="8"/>
        <color rgb="FF000000"/>
        <rFont val="標楷體"/>
        <family val="4"/>
        <charset val="136"/>
      </rPr>
      <t>四年級</t>
    </r>
  </si>
  <si>
    <r>
      <rPr>
        <sz val="8"/>
        <color rgb="FF000000"/>
        <rFont val="標楷體"/>
        <family val="4"/>
        <charset val="136"/>
      </rPr>
      <t>五年級</t>
    </r>
  </si>
  <si>
    <r>
      <rPr>
        <sz val="8"/>
        <color rgb="FF000000"/>
        <rFont val="標楷體"/>
        <family val="4"/>
        <charset val="136"/>
      </rPr>
      <t>六年級</t>
    </r>
    <phoneticPr fontId="3" type="noConversion"/>
  </si>
  <si>
    <r>
      <t xml:space="preserve">minimum credits for this category
</t>
    </r>
    <r>
      <rPr>
        <sz val="8"/>
        <color rgb="FF000000"/>
        <rFont val="標楷體"/>
        <family val="4"/>
        <charset val="136"/>
      </rPr>
      <t>類別最低應修</t>
    </r>
  </si>
  <si>
    <r>
      <t xml:space="preserve">minimum credits for this module
</t>
    </r>
    <r>
      <rPr>
        <sz val="8"/>
        <color rgb="FF000000"/>
        <rFont val="標楷體"/>
        <family val="4"/>
        <charset val="136"/>
      </rPr>
      <t>模組最低應修</t>
    </r>
  </si>
  <si>
    <r>
      <t xml:space="preserve">Remarks
</t>
    </r>
    <r>
      <rPr>
        <sz val="8"/>
        <color rgb="FF000000"/>
        <rFont val="標楷體"/>
        <family val="4"/>
        <charset val="136"/>
      </rPr>
      <t>備註</t>
    </r>
  </si>
  <si>
    <r>
      <t xml:space="preserve">First
</t>
    </r>
    <r>
      <rPr>
        <sz val="8"/>
        <color rgb="FF000000"/>
        <rFont val="標楷體"/>
        <family val="4"/>
        <charset val="136"/>
      </rPr>
      <t>上</t>
    </r>
  </si>
  <si>
    <r>
      <t xml:space="preserve">Second
</t>
    </r>
    <r>
      <rPr>
        <sz val="8"/>
        <color rgb="FF000000"/>
        <rFont val="標楷體"/>
        <family val="4"/>
        <charset val="136"/>
      </rPr>
      <t>下</t>
    </r>
  </si>
  <si>
    <r>
      <t xml:space="preserve">Medical Development History
</t>
    </r>
    <r>
      <rPr>
        <sz val="8"/>
        <rFont val="標楷體"/>
        <family val="4"/>
        <charset val="136"/>
      </rPr>
      <t>醫學發展史</t>
    </r>
    <phoneticPr fontId="3" type="noConversion"/>
  </si>
  <si>
    <r>
      <t xml:space="preserve">Medicine &amp; Human life
</t>
    </r>
    <r>
      <rPr>
        <sz val="8"/>
        <rFont val="標楷體"/>
        <family val="4"/>
        <charset val="136"/>
      </rPr>
      <t>醫學與人生</t>
    </r>
    <phoneticPr fontId="3" type="noConversion"/>
  </si>
  <si>
    <r>
      <t xml:space="preserve">Service Learning
</t>
    </r>
    <r>
      <rPr>
        <sz val="8"/>
        <rFont val="標楷體"/>
        <family val="4"/>
        <charset val="136"/>
      </rPr>
      <t>服務課程</t>
    </r>
    <phoneticPr fontId="3" type="noConversion"/>
  </si>
  <si>
    <r>
      <t xml:space="preserve">Medical Imaging
</t>
    </r>
    <r>
      <rPr>
        <sz val="8"/>
        <rFont val="標楷體"/>
        <family val="4"/>
        <charset val="136"/>
      </rPr>
      <t>影像與醫學系</t>
    </r>
    <phoneticPr fontId="3" type="noConversion"/>
  </si>
  <si>
    <r>
      <t xml:space="preserve">Guided reading and learning of bio-scientific papers
</t>
    </r>
    <r>
      <rPr>
        <sz val="8"/>
        <rFont val="標楷體"/>
        <family val="4"/>
        <charset val="136"/>
      </rPr>
      <t>科學文章閱讀與學習</t>
    </r>
    <phoneticPr fontId="3" type="noConversion"/>
  </si>
  <si>
    <r>
      <t xml:space="preserve">Medical Informatics
</t>
    </r>
    <r>
      <rPr>
        <sz val="8"/>
        <rFont val="標楷體"/>
        <family val="4"/>
        <charset val="136"/>
      </rPr>
      <t>醫學資訊學</t>
    </r>
    <phoneticPr fontId="3" type="noConversion"/>
  </si>
  <si>
    <r>
      <t xml:space="preserve">Medical and Engineer
</t>
    </r>
    <r>
      <rPr>
        <sz val="8"/>
        <rFont val="標楷體"/>
        <family val="4"/>
        <charset val="136"/>
      </rPr>
      <t>醫學與工程</t>
    </r>
    <phoneticPr fontId="3" type="noConversion"/>
  </si>
  <si>
    <r>
      <t xml:space="preserve">Research on Biomedical Topics
</t>
    </r>
    <r>
      <rPr>
        <sz val="8"/>
        <rFont val="標楷體"/>
        <family val="4"/>
        <charset val="136"/>
      </rPr>
      <t>生物醫學專題研究</t>
    </r>
    <phoneticPr fontId="3" type="noConversion"/>
  </si>
  <si>
    <r>
      <t xml:space="preserve">Forensic Medicine
</t>
    </r>
    <r>
      <rPr>
        <sz val="8"/>
        <rFont val="標楷體"/>
        <family val="4"/>
        <charset val="136"/>
      </rPr>
      <t>法醫學</t>
    </r>
    <phoneticPr fontId="3" type="noConversion"/>
  </si>
  <si>
    <r>
      <t xml:space="preserve">Introductory Chinese Medicine
</t>
    </r>
    <r>
      <rPr>
        <sz val="8"/>
        <rFont val="標楷體"/>
        <family val="4"/>
        <charset val="136"/>
      </rPr>
      <t>中醫學概論</t>
    </r>
    <phoneticPr fontId="3" type="noConversion"/>
  </si>
  <si>
    <r>
      <t xml:space="preserve">Child communication and development evaluation
</t>
    </r>
    <r>
      <rPr>
        <sz val="8"/>
        <rFont val="標楷體"/>
        <family val="4"/>
        <charset val="136"/>
      </rPr>
      <t>兒童溝通與發展評估</t>
    </r>
    <phoneticPr fontId="3" type="noConversion"/>
  </si>
  <si>
    <r>
      <t xml:space="preserve">Introduction of Oral Medicine
</t>
    </r>
    <r>
      <rPr>
        <sz val="8"/>
        <rFont val="標楷體"/>
        <family val="4"/>
        <charset val="136"/>
      </rPr>
      <t>口腔醫學概論</t>
    </r>
    <phoneticPr fontId="3" type="noConversion"/>
  </si>
  <si>
    <r>
      <t xml:space="preserve">Mentee skills in clinical practice
</t>
    </r>
    <r>
      <rPr>
        <sz val="8"/>
        <rFont val="標楷體"/>
        <family val="4"/>
        <charset val="136"/>
      </rPr>
      <t>臨床實習導生課程</t>
    </r>
    <phoneticPr fontId="3" type="noConversion"/>
  </si>
  <si>
    <r>
      <t xml:space="preserve">Healer's Art
</t>
    </r>
    <r>
      <rPr>
        <sz val="8"/>
        <rFont val="標楷體"/>
        <family val="4"/>
        <charset val="136"/>
      </rPr>
      <t>療癒者的藝術</t>
    </r>
    <phoneticPr fontId="3" type="noConversion"/>
  </si>
  <si>
    <r>
      <t xml:space="preserve">Clinical praticum in elective
</t>
    </r>
    <r>
      <rPr>
        <sz val="8"/>
        <rFont val="標楷體"/>
        <family val="4"/>
        <charset val="136"/>
      </rPr>
      <t>自選臨床實習</t>
    </r>
    <phoneticPr fontId="3" type="noConversion"/>
  </si>
  <si>
    <r>
      <t xml:space="preserve">At least 4 credits of English. If the English language ability is reach CEFR B2 level, student can apply to take 2nd Foreign languages instead of English.
</t>
    </r>
    <r>
      <rPr>
        <sz val="5"/>
        <color rgb="FF000000"/>
        <rFont val="標楷體"/>
        <family val="4"/>
        <charset val="136"/>
      </rPr>
      <t>英文至少</t>
    </r>
    <r>
      <rPr>
        <sz val="5"/>
        <color rgb="FF000000"/>
        <rFont val="Times New Roman"/>
        <family val="1"/>
      </rPr>
      <t>4</t>
    </r>
    <r>
      <rPr>
        <sz val="5"/>
        <color rgb="FF000000"/>
        <rFont val="標楷體"/>
        <family val="4"/>
        <charset val="136"/>
      </rPr>
      <t>學分，但通過全民英檢中高級複試者，得免修英文，逕選修讀第二外語課程。</t>
    </r>
    <r>
      <rPr>
        <sz val="12"/>
        <color theme="1"/>
        <rFont val="新細明體"/>
        <family val="2"/>
        <charset val="136"/>
        <scheme val="minor"/>
      </rPr>
      <t/>
    </r>
    <phoneticPr fontId="18" type="noConversion"/>
  </si>
  <si>
    <r>
      <t xml:space="preserve">There will be no school-wide compulsory courses. Students need to take related courses or pass the school's basic information ability test as a graduation condition.
</t>
    </r>
    <r>
      <rPr>
        <sz val="5"/>
        <color rgb="FF000000"/>
        <rFont val="標楷體"/>
        <family val="4"/>
        <charset val="136"/>
      </rPr>
      <t>不開設全校性必修課程，改以學生需通過本校資訊基本能力檢定為畢業條件，檢定方式採認證或修讀相關課程方式抵免。</t>
    </r>
  </si>
  <si>
    <r>
      <t xml:space="preserve">Foreign Language
</t>
    </r>
    <r>
      <rPr>
        <sz val="8"/>
        <color theme="1"/>
        <rFont val="標楷體"/>
        <family val="4"/>
        <charset val="136"/>
      </rPr>
      <t>外國語文</t>
    </r>
    <phoneticPr fontId="4" type="noConversion"/>
  </si>
  <si>
    <r>
      <t xml:space="preserve">Foreign Language
</t>
    </r>
    <r>
      <rPr>
        <sz val="8"/>
        <color theme="1"/>
        <rFont val="標楷體"/>
        <family val="4"/>
        <charset val="136"/>
      </rPr>
      <t>外國語文</t>
    </r>
    <phoneticPr fontId="4" type="noConversion"/>
  </si>
  <si>
    <r>
      <t xml:space="preserve">Medical Ethics
</t>
    </r>
    <r>
      <rPr>
        <sz val="8"/>
        <rFont val="標楷體"/>
        <family val="4"/>
        <charset val="136"/>
      </rPr>
      <t>醫學倫理學</t>
    </r>
    <phoneticPr fontId="3" type="noConversion"/>
  </si>
  <si>
    <r>
      <t xml:space="preserve">Physical Education
</t>
    </r>
    <r>
      <rPr>
        <sz val="8"/>
        <rFont val="標楷體"/>
        <family val="4"/>
        <charset val="136"/>
      </rPr>
      <t>體育</t>
    </r>
    <phoneticPr fontId="4" type="noConversion"/>
  </si>
  <si>
    <r>
      <t xml:space="preserve">General Chemistry
</t>
    </r>
    <r>
      <rPr>
        <sz val="8"/>
        <rFont val="標楷體"/>
        <family val="4"/>
        <charset val="136"/>
      </rPr>
      <t>普通化學</t>
    </r>
    <phoneticPr fontId="4" type="noConversion"/>
  </si>
  <si>
    <r>
      <t xml:space="preserve">General Biology Lab
</t>
    </r>
    <r>
      <rPr>
        <sz val="8"/>
        <rFont val="標楷體"/>
        <family val="4"/>
        <charset val="136"/>
      </rPr>
      <t>普通生物學</t>
    </r>
    <phoneticPr fontId="3" type="noConversion"/>
  </si>
  <si>
    <r>
      <t xml:space="preserve">Biochemistry 
</t>
    </r>
    <r>
      <rPr>
        <sz val="8"/>
        <rFont val="標楷體"/>
        <family val="4"/>
        <charset val="136"/>
      </rPr>
      <t>生物化學</t>
    </r>
    <r>
      <rPr>
        <sz val="10"/>
        <rFont val="Times New Roman"/>
        <family val="1"/>
      </rPr>
      <t/>
    </r>
    <phoneticPr fontId="4" type="noConversion"/>
  </si>
  <si>
    <r>
      <t xml:space="preserve">Biochemistry Lab.
</t>
    </r>
    <r>
      <rPr>
        <sz val="8"/>
        <rFont val="標楷體"/>
        <family val="4"/>
        <charset val="136"/>
      </rPr>
      <t>生物化學實驗</t>
    </r>
    <phoneticPr fontId="4" type="noConversion"/>
  </si>
  <si>
    <r>
      <t xml:space="preserve">Language in Medical Use
</t>
    </r>
    <r>
      <rPr>
        <sz val="8"/>
        <rFont val="標楷體"/>
        <family val="4"/>
        <charset val="136"/>
      </rPr>
      <t>醫用語言</t>
    </r>
    <phoneticPr fontId="3" type="noConversion"/>
  </si>
  <si>
    <r>
      <t xml:space="preserve">Communication Skills
</t>
    </r>
    <r>
      <rPr>
        <sz val="8"/>
        <rFont val="標楷體"/>
        <family val="4"/>
        <charset val="136"/>
      </rPr>
      <t>溝通技巧</t>
    </r>
    <phoneticPr fontId="3" type="noConversion"/>
  </si>
  <si>
    <r>
      <t xml:space="preserve">Cellular Biology
</t>
    </r>
    <r>
      <rPr>
        <sz val="8"/>
        <rFont val="標楷體"/>
        <family val="4"/>
        <charset val="136"/>
      </rPr>
      <t>細胞生物學</t>
    </r>
    <phoneticPr fontId="4" type="noConversion"/>
  </si>
  <si>
    <r>
      <t xml:space="preserve">Life Ethics
</t>
    </r>
    <r>
      <rPr>
        <sz val="8"/>
        <rFont val="標楷體"/>
        <family val="4"/>
        <charset val="136"/>
      </rPr>
      <t>生命倫理學</t>
    </r>
    <phoneticPr fontId="3" type="noConversion"/>
  </si>
  <si>
    <r>
      <t xml:space="preserve">Genetics
</t>
    </r>
    <r>
      <rPr>
        <sz val="8"/>
        <rFont val="標楷體"/>
        <family val="4"/>
        <charset val="136"/>
      </rPr>
      <t>遺傳學</t>
    </r>
    <phoneticPr fontId="3" type="noConversion"/>
  </si>
  <si>
    <r>
      <t xml:space="preserve">Fundamental Physiology
</t>
    </r>
    <r>
      <rPr>
        <sz val="8"/>
        <rFont val="標楷體"/>
        <family val="4"/>
        <charset val="136"/>
      </rPr>
      <t>基礎生理學</t>
    </r>
    <phoneticPr fontId="3" type="noConversion"/>
  </si>
  <si>
    <r>
      <t xml:space="preserve">Fundamental Medicine Unit
</t>
    </r>
    <r>
      <rPr>
        <sz val="8"/>
        <rFont val="標楷體"/>
        <family val="4"/>
        <charset val="136"/>
      </rPr>
      <t>基礎醫學單元</t>
    </r>
    <phoneticPr fontId="4" type="noConversion"/>
  </si>
  <si>
    <r>
      <t xml:space="preserve">Respiratory Unit
</t>
    </r>
    <r>
      <rPr>
        <sz val="8"/>
        <rFont val="標楷體"/>
        <family val="4"/>
        <charset val="136"/>
      </rPr>
      <t>呼吸單元</t>
    </r>
    <phoneticPr fontId="3" type="noConversion"/>
  </si>
  <si>
    <r>
      <t xml:space="preserve">Nephrology and urology Unit
</t>
    </r>
    <r>
      <rPr>
        <sz val="8"/>
        <rFont val="標楷體"/>
        <family val="4"/>
        <charset val="136"/>
      </rPr>
      <t>腎臟及泌尿單元</t>
    </r>
    <phoneticPr fontId="3" type="noConversion"/>
  </si>
  <si>
    <r>
      <t xml:space="preserve">Reproduction Unit
</t>
    </r>
    <r>
      <rPr>
        <sz val="8"/>
        <rFont val="標楷體"/>
        <family val="4"/>
        <charset val="136"/>
      </rPr>
      <t>生殖單元</t>
    </r>
    <phoneticPr fontId="3" type="noConversion"/>
  </si>
  <si>
    <r>
      <t xml:space="preserve">Neuropsychiatric Unit
</t>
    </r>
    <r>
      <rPr>
        <sz val="8"/>
        <rFont val="標楷體"/>
        <family val="4"/>
        <charset val="136"/>
      </rPr>
      <t>神經及精神單元</t>
    </r>
    <phoneticPr fontId="3" type="noConversion"/>
  </si>
  <si>
    <r>
      <t xml:space="preserve">Sensorimotor Unit
</t>
    </r>
    <r>
      <rPr>
        <sz val="8"/>
        <rFont val="標楷體"/>
        <family val="4"/>
        <charset val="136"/>
      </rPr>
      <t>神經運動單元</t>
    </r>
    <phoneticPr fontId="3" type="noConversion"/>
  </si>
  <si>
    <r>
      <t xml:space="preserve">Overview of Body System Unit
</t>
    </r>
    <r>
      <rPr>
        <sz val="8"/>
        <rFont val="標楷體"/>
        <family val="4"/>
        <charset val="136"/>
      </rPr>
      <t>器官系統整合單元</t>
    </r>
    <phoneticPr fontId="3" type="noConversion"/>
  </si>
  <si>
    <r>
      <t xml:space="preserve">Epidemiology
</t>
    </r>
    <r>
      <rPr>
        <sz val="8"/>
        <rFont val="標楷體"/>
        <family val="4"/>
        <charset val="136"/>
      </rPr>
      <t>流行病學</t>
    </r>
    <phoneticPr fontId="3" type="noConversion"/>
  </si>
  <si>
    <r>
      <t xml:space="preserve">Natural Science and Technology
</t>
    </r>
    <r>
      <rPr>
        <sz val="8"/>
        <rFont val="標楷體"/>
        <family val="4"/>
        <charset val="136"/>
      </rPr>
      <t>自然與科技通識領域</t>
    </r>
    <phoneticPr fontId="4" type="noConversion"/>
  </si>
  <si>
    <r>
      <t xml:space="preserve">Social Sciences
</t>
    </r>
    <r>
      <rPr>
        <sz val="8"/>
        <rFont val="標楷體"/>
        <family val="4"/>
        <charset val="136"/>
      </rPr>
      <t>社會科學通識領域</t>
    </r>
    <phoneticPr fontId="4" type="noConversion"/>
  </si>
  <si>
    <r>
      <t xml:space="preserve">Medical Calculus
</t>
    </r>
    <r>
      <rPr>
        <sz val="8"/>
        <rFont val="標楷體"/>
        <family val="4"/>
        <charset val="136"/>
      </rPr>
      <t>醫用微積分</t>
    </r>
    <phoneticPr fontId="4" type="noConversion"/>
  </si>
  <si>
    <r>
      <t xml:space="preserve">General Biology Lab
</t>
    </r>
    <r>
      <rPr>
        <sz val="8"/>
        <rFont val="標楷體"/>
        <family val="4"/>
        <charset val="136"/>
      </rPr>
      <t>普通生物學</t>
    </r>
    <phoneticPr fontId="3" type="noConversion"/>
  </si>
  <si>
    <r>
      <t xml:space="preserve">Organic Chemistry
</t>
    </r>
    <r>
      <rPr>
        <sz val="8"/>
        <rFont val="標楷體"/>
        <family val="4"/>
        <charset val="136"/>
      </rPr>
      <t>有機化學</t>
    </r>
    <phoneticPr fontId="3" type="noConversion"/>
  </si>
  <si>
    <r>
      <t xml:space="preserve">Medical Physics
</t>
    </r>
    <r>
      <rPr>
        <sz val="8"/>
        <rFont val="標楷體"/>
        <family val="4"/>
        <charset val="136"/>
      </rPr>
      <t>醫用物理學</t>
    </r>
    <phoneticPr fontId="3" type="noConversion"/>
  </si>
  <si>
    <r>
      <t xml:space="preserve">Biochemistry 
</t>
    </r>
    <r>
      <rPr>
        <sz val="8"/>
        <rFont val="標楷體"/>
        <family val="4"/>
        <charset val="136"/>
      </rPr>
      <t>生物化學</t>
    </r>
    <r>
      <rPr>
        <sz val="10"/>
        <rFont val="Times New Roman"/>
        <family val="1"/>
      </rPr>
      <t/>
    </r>
    <phoneticPr fontId="4" type="noConversion"/>
  </si>
  <si>
    <r>
      <t xml:space="preserve">Communication Skills
</t>
    </r>
    <r>
      <rPr>
        <sz val="8"/>
        <rFont val="標楷體"/>
        <family val="4"/>
        <charset val="136"/>
      </rPr>
      <t>溝通技巧</t>
    </r>
    <phoneticPr fontId="3" type="noConversion"/>
  </si>
  <si>
    <r>
      <t xml:space="preserve">Nephrology and urology Unit
</t>
    </r>
    <r>
      <rPr>
        <sz val="8"/>
        <rFont val="標楷體"/>
        <family val="4"/>
        <charset val="136"/>
      </rPr>
      <t>腎臟及泌尿單元</t>
    </r>
    <phoneticPr fontId="3" type="noConversion"/>
  </si>
  <si>
    <r>
      <t xml:space="preserve">Reproduction Unit
</t>
    </r>
    <r>
      <rPr>
        <sz val="8"/>
        <rFont val="標楷體"/>
        <family val="4"/>
        <charset val="136"/>
      </rPr>
      <t>生殖單元</t>
    </r>
    <phoneticPr fontId="3" type="noConversion"/>
  </si>
  <si>
    <r>
      <t xml:space="preserve">Community Medicine
</t>
    </r>
    <r>
      <rPr>
        <sz val="8"/>
        <rFont val="標楷體"/>
        <family val="4"/>
        <charset val="136"/>
      </rPr>
      <t>社區醫學</t>
    </r>
    <phoneticPr fontId="3" type="noConversion"/>
  </si>
  <si>
    <r>
      <t xml:space="preserve">Laboratory Diagnosis
</t>
    </r>
    <r>
      <rPr>
        <sz val="8"/>
        <rFont val="標楷體"/>
        <family val="4"/>
        <charset val="136"/>
      </rPr>
      <t>實驗診斷學</t>
    </r>
    <phoneticPr fontId="3" type="noConversion"/>
  </si>
  <si>
    <r>
      <t xml:space="preserve">Life and Death Studies
</t>
    </r>
    <r>
      <rPr>
        <sz val="8"/>
        <rFont val="標楷體"/>
        <family val="4"/>
        <charset val="136"/>
      </rPr>
      <t>生死學</t>
    </r>
    <phoneticPr fontId="3" type="noConversion"/>
  </si>
  <si>
    <r>
      <t xml:space="preserve">Evidence-Base Medicine
</t>
    </r>
    <r>
      <rPr>
        <sz val="8"/>
        <rFont val="標楷體"/>
        <family val="4"/>
        <charset val="136"/>
      </rPr>
      <t>實證醫學</t>
    </r>
    <phoneticPr fontId="3" type="noConversion"/>
  </si>
  <si>
    <r>
      <t xml:space="preserve"> Arts and Humanities
</t>
    </r>
    <r>
      <rPr>
        <sz val="8"/>
        <rFont val="標楷體"/>
        <family val="4"/>
        <charset val="136"/>
      </rPr>
      <t>人文與藝術通識領域</t>
    </r>
    <phoneticPr fontId="4" type="noConversion"/>
  </si>
  <si>
    <r>
      <t xml:space="preserve">Medical Calculus
</t>
    </r>
    <r>
      <rPr>
        <sz val="8"/>
        <rFont val="標楷體"/>
        <family val="4"/>
        <charset val="136"/>
      </rPr>
      <t>醫用微積分</t>
    </r>
    <phoneticPr fontId="4" type="noConversion"/>
  </si>
  <si>
    <r>
      <t xml:space="preserve">General Biology Lab
</t>
    </r>
    <r>
      <rPr>
        <sz val="8"/>
        <rFont val="標楷體"/>
        <family val="4"/>
        <charset val="136"/>
      </rPr>
      <t>普通生物學</t>
    </r>
    <phoneticPr fontId="3" type="noConversion"/>
  </si>
  <si>
    <r>
      <t xml:space="preserve">General psychology
</t>
    </r>
    <r>
      <rPr>
        <sz val="8"/>
        <rFont val="標楷體"/>
        <family val="4"/>
        <charset val="136"/>
      </rPr>
      <t>普通心理學</t>
    </r>
    <phoneticPr fontId="3" type="noConversion"/>
  </si>
  <si>
    <r>
      <t xml:space="preserve">Medical Physics
</t>
    </r>
    <r>
      <rPr>
        <sz val="8"/>
        <rFont val="標楷體"/>
        <family val="4"/>
        <charset val="136"/>
      </rPr>
      <t>醫用物理學</t>
    </r>
    <phoneticPr fontId="3" type="noConversion"/>
  </si>
  <si>
    <r>
      <t xml:space="preserve">Introduction to Scientific Research
</t>
    </r>
    <r>
      <rPr>
        <sz val="8"/>
        <rFont val="標楷體"/>
        <family val="4"/>
        <charset val="136"/>
      </rPr>
      <t>科學研究導論</t>
    </r>
    <phoneticPr fontId="3" type="noConversion"/>
  </si>
  <si>
    <r>
      <t xml:space="preserve">Life Ethics
</t>
    </r>
    <r>
      <rPr>
        <sz val="8"/>
        <rFont val="標楷體"/>
        <family val="4"/>
        <charset val="136"/>
      </rPr>
      <t>生命倫理學</t>
    </r>
    <phoneticPr fontId="3" type="noConversion"/>
  </si>
  <si>
    <r>
      <t xml:space="preserve">Public Health &amp; Health Care
</t>
    </r>
    <r>
      <rPr>
        <sz val="8"/>
        <rFont val="標楷體"/>
        <family val="4"/>
        <charset val="136"/>
      </rPr>
      <t>公共衛生學與健康體系</t>
    </r>
    <phoneticPr fontId="3" type="noConversion"/>
  </si>
  <si>
    <r>
      <t xml:space="preserve">Fundamental Physiology
</t>
    </r>
    <r>
      <rPr>
        <sz val="8"/>
        <rFont val="標楷體"/>
        <family val="4"/>
        <charset val="136"/>
      </rPr>
      <t>基礎生理學</t>
    </r>
    <phoneticPr fontId="3" type="noConversion"/>
  </si>
  <si>
    <r>
      <t xml:space="preserve">Hospital Works Expereience
</t>
    </r>
    <r>
      <rPr>
        <sz val="8"/>
        <rFont val="標楷體"/>
        <family val="4"/>
        <charset val="136"/>
      </rPr>
      <t>醫院工作體驗</t>
    </r>
    <phoneticPr fontId="3" type="noConversion"/>
  </si>
  <si>
    <r>
      <t xml:space="preserve">Neuro Anatomy
</t>
    </r>
    <r>
      <rPr>
        <sz val="8"/>
        <rFont val="標楷體"/>
        <family val="4"/>
        <charset val="136"/>
      </rPr>
      <t>神經解剖學</t>
    </r>
    <phoneticPr fontId="3" type="noConversion"/>
  </si>
  <si>
    <r>
      <t xml:space="preserve">Gross Anatomy Laboratory
</t>
    </r>
    <r>
      <rPr>
        <sz val="8"/>
        <rFont val="標楷體"/>
        <family val="4"/>
        <charset val="136"/>
      </rPr>
      <t>大體解剖學實驗</t>
    </r>
    <phoneticPr fontId="3" type="noConversion"/>
  </si>
  <si>
    <r>
      <t xml:space="preserve">Life and Death Studies
</t>
    </r>
    <r>
      <rPr>
        <sz val="8"/>
        <rFont val="標楷體"/>
        <family val="4"/>
        <charset val="136"/>
      </rPr>
      <t>生死學</t>
    </r>
    <phoneticPr fontId="3" type="noConversion"/>
  </si>
  <si>
    <r>
      <t xml:space="preserve">Physical Education
</t>
    </r>
    <r>
      <rPr>
        <sz val="8"/>
        <rFont val="標楷體"/>
        <family val="4"/>
        <charset val="136"/>
      </rPr>
      <t>體育</t>
    </r>
    <phoneticPr fontId="4" type="noConversion"/>
  </si>
  <si>
    <r>
      <t xml:space="preserve">Sensorimotor Unit
</t>
    </r>
    <r>
      <rPr>
        <sz val="8"/>
        <rFont val="標楷體"/>
        <family val="4"/>
        <charset val="136"/>
      </rPr>
      <t>神經運動單元</t>
    </r>
    <phoneticPr fontId="3" type="noConversion"/>
  </si>
  <si>
    <r>
      <t xml:space="preserve">Hematology and Neoplasia Unit
</t>
    </r>
    <r>
      <rPr>
        <sz val="8"/>
        <rFont val="標楷體"/>
        <family val="4"/>
        <charset val="136"/>
      </rPr>
      <t>血液及腫瘤單元</t>
    </r>
    <phoneticPr fontId="3" type="noConversion"/>
  </si>
  <si>
    <r>
      <t xml:space="preserve"> Arts and Humanities
</t>
    </r>
    <r>
      <rPr>
        <sz val="8"/>
        <rFont val="標楷體"/>
        <family val="4"/>
        <charset val="136"/>
      </rPr>
      <t>人文與藝術通識領域</t>
    </r>
    <phoneticPr fontId="4" type="noConversion"/>
  </si>
  <si>
    <r>
      <t xml:space="preserve">Cardiovascular Unit
</t>
    </r>
    <r>
      <rPr>
        <sz val="8"/>
        <rFont val="標楷體"/>
        <family val="4"/>
        <charset val="136"/>
      </rPr>
      <t>心臟血管單元</t>
    </r>
    <phoneticPr fontId="3" type="noConversion"/>
  </si>
  <si>
    <r>
      <t xml:space="preserve">Respiratory Unit
</t>
    </r>
    <r>
      <rPr>
        <sz val="8"/>
        <rFont val="標楷體"/>
        <family val="4"/>
        <charset val="136"/>
      </rPr>
      <t>呼吸單元</t>
    </r>
    <phoneticPr fontId="3" type="noConversion"/>
  </si>
  <si>
    <r>
      <t xml:space="preserve">Gastrointestinal Unit
</t>
    </r>
    <r>
      <rPr>
        <sz val="8"/>
        <rFont val="標楷體"/>
        <family val="4"/>
        <charset val="136"/>
      </rPr>
      <t>胃腸單元</t>
    </r>
    <phoneticPr fontId="3" type="noConversion"/>
  </si>
  <si>
    <r>
      <t xml:space="preserve">Endocrine Unit
</t>
    </r>
    <r>
      <rPr>
        <sz val="8"/>
        <rFont val="標楷體"/>
        <family val="4"/>
        <charset val="136"/>
      </rPr>
      <t>內分泌單元</t>
    </r>
    <phoneticPr fontId="3" type="noConversion"/>
  </si>
  <si>
    <r>
      <t xml:space="preserve">Organic Chemistry
</t>
    </r>
    <r>
      <rPr>
        <sz val="8"/>
        <rFont val="標楷體"/>
        <family val="4"/>
        <charset val="136"/>
      </rPr>
      <t>有機化學</t>
    </r>
    <phoneticPr fontId="3" type="noConversion"/>
  </si>
  <si>
    <r>
      <t xml:space="preserve">Medical Physics
</t>
    </r>
    <r>
      <rPr>
        <sz val="8"/>
        <rFont val="標楷體"/>
        <family val="4"/>
        <charset val="136"/>
      </rPr>
      <t>醫用物理學</t>
    </r>
    <phoneticPr fontId="3" type="noConversion"/>
  </si>
  <si>
    <r>
      <t xml:space="preserve">Cellular Biology
</t>
    </r>
    <r>
      <rPr>
        <sz val="8"/>
        <rFont val="標楷體"/>
        <family val="4"/>
        <charset val="136"/>
      </rPr>
      <t>細胞生物學</t>
    </r>
    <phoneticPr fontId="4" type="noConversion"/>
  </si>
  <si>
    <r>
      <t xml:space="preserve">Hospital Works Expereience
</t>
    </r>
    <r>
      <rPr>
        <sz val="8"/>
        <rFont val="標楷體"/>
        <family val="4"/>
        <charset val="136"/>
      </rPr>
      <t>醫院工作體驗</t>
    </r>
    <phoneticPr fontId="3" type="noConversion"/>
  </si>
  <si>
    <r>
      <t xml:space="preserve">Infection and Host Defenses Unit
</t>
    </r>
    <r>
      <rPr>
        <sz val="8"/>
        <rFont val="標楷體"/>
        <family val="4"/>
        <charset val="136"/>
      </rPr>
      <t>感染及免疫單元</t>
    </r>
    <phoneticPr fontId="3" type="noConversion"/>
  </si>
  <si>
    <r>
      <t xml:space="preserve">Philosophy of Life
</t>
    </r>
    <r>
      <rPr>
        <sz val="8"/>
        <rFont val="標楷體"/>
        <family val="4"/>
        <charset val="136"/>
      </rPr>
      <t>人生哲學</t>
    </r>
    <phoneticPr fontId="4" type="noConversion"/>
  </si>
  <si>
    <r>
      <t xml:space="preserve">Medical Sociology
</t>
    </r>
    <r>
      <rPr>
        <sz val="8"/>
        <rFont val="標楷體"/>
        <family val="4"/>
        <charset val="136"/>
      </rPr>
      <t>醫療社會學</t>
    </r>
    <phoneticPr fontId="3" type="noConversion"/>
  </si>
  <si>
    <r>
      <t xml:space="preserve">Parasitology (Including Lab.)
</t>
    </r>
    <r>
      <rPr>
        <sz val="8"/>
        <rFont val="標楷體"/>
        <family val="4"/>
        <charset val="136"/>
      </rPr>
      <t>寄生蟲學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含實驗</t>
    </r>
    <r>
      <rPr>
        <sz val="8"/>
        <rFont val="Times New Roman"/>
        <family val="1"/>
      </rPr>
      <t>)</t>
    </r>
    <phoneticPr fontId="3" type="noConversion"/>
  </si>
  <si>
    <r>
      <t xml:space="preserve">Basic Medical Science Laboratory(I)
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</si>
  <si>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 xml:space="preserve">Learning Resource (Anatomy &amp; Embryology)
</t>
    </r>
    <r>
      <rPr>
        <sz val="8"/>
        <rFont val="標楷體"/>
        <family val="4"/>
        <charset val="136"/>
      </rPr>
      <t>資源學習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含胚胎學</t>
    </r>
    <r>
      <rPr>
        <sz val="8"/>
        <rFont val="Times New Roman"/>
        <family val="1"/>
      </rPr>
      <t>)</t>
    </r>
    <phoneticPr fontId="3" type="noConversion"/>
  </si>
  <si>
    <r>
      <t xml:space="preserve">Clinical Skills(I)
</t>
    </r>
    <r>
      <rPr>
        <sz val="8"/>
        <rFont val="標楷體"/>
        <family val="4"/>
        <charset val="136"/>
      </rPr>
      <t>臨床技術學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</si>
  <si>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 xml:space="preserve">Ophthalmology &amp; Practice
</t>
    </r>
    <r>
      <rPr>
        <sz val="8"/>
        <rFont val="標楷體"/>
        <family val="4"/>
        <charset val="136"/>
      </rPr>
      <t>眼科學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</si>
  <si>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Pediatrics
</t>
    </r>
    <r>
      <rPr>
        <sz val="8"/>
        <rFont val="標楷體"/>
        <family val="4"/>
        <charset val="136"/>
      </rPr>
      <t>兒科學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</si>
  <si>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Obstetrics &amp; Gynecology
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</si>
  <si>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Fundamental Medicine Unit
</t>
    </r>
    <r>
      <rPr>
        <sz val="8"/>
        <rFont val="標楷體"/>
        <family val="4"/>
        <charset val="136"/>
      </rPr>
      <t>基礎醫學單元</t>
    </r>
    <phoneticPr fontId="4" type="noConversion"/>
  </si>
  <si>
    <r>
      <t xml:space="preserve">Genetics
</t>
    </r>
    <r>
      <rPr>
        <sz val="8"/>
        <rFont val="標楷體"/>
        <family val="4"/>
        <charset val="136"/>
      </rPr>
      <t>遺傳學</t>
    </r>
    <phoneticPr fontId="3" type="noConversion"/>
  </si>
  <si>
    <r>
      <t xml:space="preserve">Basic Medical Science Laboratory(I)
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</si>
  <si>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 xml:space="preserve">Internal Medicine (including clinical praticum)
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</si>
  <si>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Dermatology &amp; Practice
</t>
    </r>
    <r>
      <rPr>
        <sz val="8"/>
        <rFont val="標楷體"/>
        <family val="4"/>
        <charset val="136"/>
      </rPr>
      <t>皮膚科學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</si>
  <si>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Medical Imaging &amp; Practice
</t>
    </r>
    <r>
      <rPr>
        <sz val="8"/>
        <rFont val="標楷體"/>
        <family val="4"/>
        <charset val="136"/>
      </rPr>
      <t>影像醫學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</si>
  <si>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Surgery
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</si>
  <si>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Time for Class Advisor
</t>
    </r>
    <r>
      <rPr>
        <sz val="8"/>
        <rFont val="標楷體"/>
        <family val="4"/>
        <charset val="136"/>
      </rPr>
      <t>導師時間</t>
    </r>
    <phoneticPr fontId="4" type="noConversion"/>
  </si>
  <si>
    <r>
      <rPr>
        <sz val="8"/>
        <rFont val="標楷體"/>
        <family val="4"/>
        <charset val="136"/>
      </rPr>
      <t>全民國防教育軍事訓練</t>
    </r>
    <phoneticPr fontId="18" type="noConversion"/>
  </si>
  <si>
    <r>
      <t xml:space="preserve">Introduction to University Studies
</t>
    </r>
    <r>
      <rPr>
        <sz val="8"/>
        <rFont val="標楷體"/>
        <family val="4"/>
        <charset val="136"/>
      </rPr>
      <t>大學入門</t>
    </r>
    <phoneticPr fontId="4" type="noConversion"/>
  </si>
  <si>
    <r>
      <t xml:space="preserve">Philosophy of Life
</t>
    </r>
    <r>
      <rPr>
        <sz val="8"/>
        <rFont val="標楷體"/>
        <family val="4"/>
        <charset val="136"/>
      </rPr>
      <t>人生哲學</t>
    </r>
    <phoneticPr fontId="4" type="noConversion"/>
  </si>
  <si>
    <r>
      <t xml:space="preserve">Chinese
</t>
    </r>
    <r>
      <rPr>
        <sz val="8"/>
        <rFont val="標楷體"/>
        <family val="4"/>
        <charset val="136"/>
      </rPr>
      <t>國文</t>
    </r>
    <phoneticPr fontId="4" type="noConversion"/>
  </si>
  <si>
    <r>
      <t xml:space="preserve">Foreign Language
</t>
    </r>
    <r>
      <rPr>
        <sz val="8"/>
        <color theme="1"/>
        <rFont val="標楷體"/>
        <family val="4"/>
        <charset val="136"/>
      </rPr>
      <t>外國語文</t>
    </r>
    <phoneticPr fontId="4" type="noConversion"/>
  </si>
  <si>
    <r>
      <t xml:space="preserve">Social Sciences
</t>
    </r>
    <r>
      <rPr>
        <sz val="8"/>
        <rFont val="標楷體"/>
        <family val="4"/>
        <charset val="136"/>
      </rPr>
      <t>社會科學通識領域</t>
    </r>
    <phoneticPr fontId="4" type="noConversion"/>
  </si>
  <si>
    <r>
      <t xml:space="preserve">Organic Chemistry
</t>
    </r>
    <r>
      <rPr>
        <sz val="8"/>
        <rFont val="標楷體"/>
        <family val="4"/>
        <charset val="136"/>
      </rPr>
      <t>有機化學</t>
    </r>
    <phoneticPr fontId="3" type="noConversion"/>
  </si>
  <si>
    <r>
      <t xml:space="preserve">Fundamental Physiology
</t>
    </r>
    <r>
      <rPr>
        <sz val="8"/>
        <rFont val="標楷體"/>
        <family val="4"/>
        <charset val="136"/>
      </rPr>
      <t>基礎生理學</t>
    </r>
    <phoneticPr fontId="3" type="noConversion"/>
  </si>
  <si>
    <r>
      <t xml:space="preserve">Respiratory Unit
</t>
    </r>
    <r>
      <rPr>
        <sz val="8"/>
        <rFont val="標楷體"/>
        <family val="4"/>
        <charset val="136"/>
      </rPr>
      <t>呼吸單元</t>
    </r>
    <phoneticPr fontId="3" type="noConversion"/>
  </si>
  <si>
    <r>
      <t xml:space="preserve">Gross Anatomy Laboratory
</t>
    </r>
    <r>
      <rPr>
        <sz val="8"/>
        <rFont val="標楷體"/>
        <family val="4"/>
        <charset val="136"/>
      </rPr>
      <t>大體解剖學實驗</t>
    </r>
    <phoneticPr fontId="3" type="noConversion"/>
  </si>
  <si>
    <r>
      <t xml:space="preserve">Basic Medical Science Laboratory(II)
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3" type="noConversion"/>
  </si>
  <si>
    <r>
      <t xml:space="preserve">Surgery (including clinical praticum)
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</si>
  <si>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Pediatrics &amp; Practice
</t>
    </r>
    <r>
      <rPr>
        <sz val="8"/>
        <rFont val="標楷體"/>
        <family val="4"/>
        <charset val="136"/>
      </rPr>
      <t>兒科學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</si>
  <si>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Anesthesiology (including clinical praticum)
</t>
    </r>
    <r>
      <rPr>
        <sz val="8"/>
        <rFont val="標楷體"/>
        <family val="4"/>
        <charset val="136"/>
      </rPr>
      <t>麻醉科學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</si>
  <si>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Psychiatry
</t>
    </r>
    <r>
      <rPr>
        <sz val="8"/>
        <rFont val="標楷體"/>
        <family val="4"/>
        <charset val="136"/>
      </rPr>
      <t>精神醫學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</si>
  <si>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Neurology
</t>
    </r>
    <r>
      <rPr>
        <sz val="8"/>
        <rFont val="標楷體"/>
        <family val="4"/>
        <charset val="136"/>
      </rPr>
      <t>神經醫學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</si>
  <si>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Elective Courses
</t>
    </r>
    <r>
      <rPr>
        <sz val="10"/>
        <rFont val="標楷體"/>
        <family val="4"/>
        <charset val="136"/>
      </rPr>
      <t>選修課程</t>
    </r>
    <phoneticPr fontId="3" type="noConversion"/>
  </si>
  <si>
    <r>
      <rPr>
        <sz val="8"/>
        <color rgb="FF000000"/>
        <rFont val="標楷體"/>
        <family val="4"/>
        <charset val="136"/>
      </rPr>
      <t>六年級</t>
    </r>
    <phoneticPr fontId="3" type="noConversion"/>
  </si>
  <si>
    <r>
      <t xml:space="preserve">Service Learning
</t>
    </r>
    <r>
      <rPr>
        <sz val="8"/>
        <rFont val="標楷體"/>
        <family val="4"/>
        <charset val="136"/>
      </rPr>
      <t>服務課程</t>
    </r>
    <phoneticPr fontId="3" type="noConversion"/>
  </si>
  <si>
    <r>
      <t xml:space="preserve">Guided reading and learning of bio-scientific papers
</t>
    </r>
    <r>
      <rPr>
        <sz val="8"/>
        <rFont val="標楷體"/>
        <family val="4"/>
        <charset val="136"/>
      </rPr>
      <t>科學文章閱讀與學習</t>
    </r>
    <phoneticPr fontId="3" type="noConversion"/>
  </si>
  <si>
    <r>
      <t xml:space="preserve">Medical and Engineer
</t>
    </r>
    <r>
      <rPr>
        <sz val="8"/>
        <rFont val="標楷體"/>
        <family val="4"/>
        <charset val="136"/>
      </rPr>
      <t>醫學與工程</t>
    </r>
    <phoneticPr fontId="3" type="noConversion"/>
  </si>
  <si>
    <r>
      <t xml:space="preserve">Research on Biomedical Topics
</t>
    </r>
    <r>
      <rPr>
        <sz val="8"/>
        <rFont val="標楷體"/>
        <family val="4"/>
        <charset val="136"/>
      </rPr>
      <t>生物醫學專題研究</t>
    </r>
    <phoneticPr fontId="3" type="noConversion"/>
  </si>
  <si>
    <r>
      <t xml:space="preserve">Introductory Chinese Medicine
</t>
    </r>
    <r>
      <rPr>
        <sz val="8"/>
        <rFont val="標楷體"/>
        <family val="4"/>
        <charset val="136"/>
      </rPr>
      <t>中醫學概論</t>
    </r>
    <phoneticPr fontId="3" type="noConversion"/>
  </si>
  <si>
    <r>
      <t xml:space="preserve">Child communication and development evaluation
</t>
    </r>
    <r>
      <rPr>
        <sz val="8"/>
        <rFont val="標楷體"/>
        <family val="4"/>
        <charset val="136"/>
      </rPr>
      <t>兒童溝通與發展評估</t>
    </r>
    <phoneticPr fontId="3" type="noConversion"/>
  </si>
  <si>
    <r>
      <t xml:space="preserve">Introduction of Oral Medicine
</t>
    </r>
    <r>
      <rPr>
        <sz val="8"/>
        <rFont val="標楷體"/>
        <family val="4"/>
        <charset val="136"/>
      </rPr>
      <t>口腔醫學概論</t>
    </r>
    <phoneticPr fontId="3" type="noConversion"/>
  </si>
  <si>
    <r>
      <t xml:space="preserve">Healer's Art
</t>
    </r>
    <r>
      <rPr>
        <sz val="8"/>
        <rFont val="標楷體"/>
        <family val="4"/>
        <charset val="136"/>
      </rPr>
      <t>療癒者的藝術</t>
    </r>
    <phoneticPr fontId="3" type="noConversion"/>
  </si>
  <si>
    <r>
      <t xml:space="preserve">Clinical praticum in elective
</t>
    </r>
    <r>
      <rPr>
        <sz val="8"/>
        <rFont val="標楷體"/>
        <family val="4"/>
        <charset val="136"/>
      </rPr>
      <t>自選臨床實習</t>
    </r>
    <phoneticPr fontId="3" type="noConversion"/>
  </si>
  <si>
    <r>
      <t xml:space="preserve">Medical Development History
</t>
    </r>
    <r>
      <rPr>
        <sz val="8"/>
        <rFont val="標楷體"/>
        <family val="4"/>
        <charset val="136"/>
      </rPr>
      <t>醫學發展史</t>
    </r>
    <phoneticPr fontId="3" type="noConversion"/>
  </si>
  <si>
    <r>
      <t xml:space="preserve">At least 4 credits of English. If the English language ability is reach CEFR B2 level, student can apply to take 2nd Foreign languages instead of English.
</t>
    </r>
    <r>
      <rPr>
        <sz val="5"/>
        <color rgb="FF000000"/>
        <rFont val="新細明體"/>
        <family val="1"/>
        <charset val="136"/>
      </rPr>
      <t>英文至少4學分，但通過全民英檢中高級複試者，得免修英文，逕選修讀第二外語課程。</t>
    </r>
    <r>
      <rPr>
        <sz val="12"/>
        <color theme="1"/>
        <rFont val="新細明體"/>
        <family val="2"/>
        <charset val="136"/>
        <scheme val="minor"/>
      </rPr>
      <t/>
    </r>
    <phoneticPr fontId="18" type="noConversion"/>
  </si>
  <si>
    <r>
      <t xml:space="preserve">There will be no school-wide compulsory courses. Students need to take related courses or pass the school's basic information ability test as a graduation condition.
</t>
    </r>
    <r>
      <rPr>
        <sz val="5"/>
        <color rgb="FF000000"/>
        <rFont val="新細明體"/>
        <family val="1"/>
        <charset val="136"/>
      </rPr>
      <t>不開設全校性必修課程，改以學生需通過本校資訊基本能力檢定為畢業條件，檢定方式採認證或修讀相關課程方式抵免。</t>
    </r>
  </si>
  <si>
    <r>
      <t xml:space="preserve">Elective Courses
</t>
    </r>
    <r>
      <rPr>
        <sz val="10"/>
        <rFont val="標楷體"/>
        <family val="4"/>
        <charset val="136"/>
      </rPr>
      <t>選修課程</t>
    </r>
    <phoneticPr fontId="3" type="noConversion"/>
  </si>
  <si>
    <r>
      <t xml:space="preserve">Mentee skills in clinical practice
</t>
    </r>
    <r>
      <rPr>
        <sz val="8"/>
        <rFont val="標楷體"/>
        <family val="4"/>
        <charset val="136"/>
      </rPr>
      <t>臨床實習導生課程</t>
    </r>
    <phoneticPr fontId="3" type="noConversion"/>
  </si>
  <si>
    <r>
      <t xml:space="preserve">Clinical praticum in elective
</t>
    </r>
    <r>
      <rPr>
        <sz val="8"/>
        <rFont val="標楷體"/>
        <family val="4"/>
        <charset val="136"/>
      </rPr>
      <t>自選臨床實習</t>
    </r>
    <phoneticPr fontId="3" type="noConversion"/>
  </si>
  <si>
    <r>
      <t xml:space="preserve">Medical Development History
</t>
    </r>
    <r>
      <rPr>
        <sz val="8"/>
        <rFont val="標楷體"/>
        <family val="4"/>
        <charset val="136"/>
      </rPr>
      <t>醫學發展史</t>
    </r>
    <phoneticPr fontId="3" type="noConversion"/>
  </si>
  <si>
    <r>
      <t xml:space="preserve">Service Learning
</t>
    </r>
    <r>
      <rPr>
        <sz val="8"/>
        <rFont val="標楷體"/>
        <family val="4"/>
        <charset val="136"/>
      </rPr>
      <t>服務課程</t>
    </r>
    <phoneticPr fontId="3" type="noConversion"/>
  </si>
  <si>
    <r>
      <t xml:space="preserve">Medical Imaging
</t>
    </r>
    <r>
      <rPr>
        <sz val="8"/>
        <rFont val="標楷體"/>
        <family val="4"/>
        <charset val="136"/>
      </rPr>
      <t>影像與醫學系</t>
    </r>
    <phoneticPr fontId="3" type="noConversion"/>
  </si>
  <si>
    <r>
      <t xml:space="preserve">Guided reading and learning of bio-scientific papers
</t>
    </r>
    <r>
      <rPr>
        <sz val="8"/>
        <rFont val="標楷體"/>
        <family val="4"/>
        <charset val="136"/>
      </rPr>
      <t>科學文章閱讀與學習</t>
    </r>
    <phoneticPr fontId="3" type="noConversion"/>
  </si>
  <si>
    <r>
      <t xml:space="preserve">Medical Informatics
</t>
    </r>
    <r>
      <rPr>
        <sz val="8"/>
        <rFont val="標楷體"/>
        <family val="4"/>
        <charset val="136"/>
      </rPr>
      <t>醫學資訊學</t>
    </r>
    <phoneticPr fontId="3" type="noConversion"/>
  </si>
  <si>
    <r>
      <t xml:space="preserve">Elective Courses
</t>
    </r>
    <r>
      <rPr>
        <sz val="10"/>
        <rFont val="標楷體"/>
        <family val="4"/>
        <charset val="136"/>
      </rPr>
      <t>選修課程</t>
    </r>
    <phoneticPr fontId="3" type="noConversion"/>
  </si>
  <si>
    <r>
      <rPr>
        <sz val="8"/>
        <color rgb="FF000000"/>
        <rFont val="標楷體"/>
        <family val="4"/>
        <charset val="136"/>
      </rPr>
      <t>六年級</t>
    </r>
    <phoneticPr fontId="3" type="noConversion"/>
  </si>
  <si>
    <r>
      <t xml:space="preserve">Medical Development History
</t>
    </r>
    <r>
      <rPr>
        <sz val="8"/>
        <rFont val="標楷體"/>
        <family val="4"/>
        <charset val="136"/>
      </rPr>
      <t>醫學發展史</t>
    </r>
    <phoneticPr fontId="3" type="noConversion"/>
  </si>
  <si>
    <r>
      <t xml:space="preserve">Medicine &amp; Human life
</t>
    </r>
    <r>
      <rPr>
        <sz val="8"/>
        <rFont val="標楷體"/>
        <family val="4"/>
        <charset val="136"/>
      </rPr>
      <t>醫學與人生</t>
    </r>
    <phoneticPr fontId="3" type="noConversion"/>
  </si>
  <si>
    <r>
      <t xml:space="preserve">Service Learning
</t>
    </r>
    <r>
      <rPr>
        <sz val="8"/>
        <rFont val="標楷體"/>
        <family val="4"/>
        <charset val="136"/>
      </rPr>
      <t>服務課程</t>
    </r>
    <phoneticPr fontId="3" type="noConversion"/>
  </si>
  <si>
    <r>
      <t xml:space="preserve">Medical Imaging
</t>
    </r>
    <r>
      <rPr>
        <sz val="8"/>
        <rFont val="標楷體"/>
        <family val="4"/>
        <charset val="136"/>
      </rPr>
      <t>影像與醫學系</t>
    </r>
    <phoneticPr fontId="3" type="noConversion"/>
  </si>
  <si>
    <r>
      <t xml:space="preserve">Medical Informatics
</t>
    </r>
    <r>
      <rPr>
        <sz val="8"/>
        <rFont val="標楷體"/>
        <family val="4"/>
        <charset val="136"/>
      </rPr>
      <t>醫學資訊學</t>
    </r>
    <phoneticPr fontId="3" type="noConversion"/>
  </si>
  <si>
    <r>
      <t xml:space="preserve">Forensic Medicine
</t>
    </r>
    <r>
      <rPr>
        <sz val="8"/>
        <rFont val="標楷體"/>
        <family val="4"/>
        <charset val="136"/>
      </rPr>
      <t>法醫學</t>
    </r>
    <phoneticPr fontId="3" type="noConversion"/>
  </si>
  <si>
    <r>
      <t xml:space="preserve">Introductory Chinese Medicine
</t>
    </r>
    <r>
      <rPr>
        <sz val="8"/>
        <rFont val="標楷體"/>
        <family val="4"/>
        <charset val="136"/>
      </rPr>
      <t>中醫學概論</t>
    </r>
    <phoneticPr fontId="3" type="noConversion"/>
  </si>
  <si>
    <r>
      <t xml:space="preserve">Time for Class Advisor
</t>
    </r>
    <r>
      <rPr>
        <sz val="8"/>
        <rFont val="標楷體"/>
        <family val="4"/>
        <charset val="136"/>
      </rPr>
      <t>導師時間</t>
    </r>
    <phoneticPr fontId="4" type="noConversion"/>
  </si>
  <si>
    <r>
      <rPr>
        <sz val="8"/>
        <rFont val="標楷體"/>
        <family val="4"/>
        <charset val="136"/>
      </rPr>
      <t>全民國防教育軍事訓練</t>
    </r>
    <phoneticPr fontId="18" type="noConversion"/>
  </si>
  <si>
    <r>
      <t xml:space="preserve">Introduction to University Studies
</t>
    </r>
    <r>
      <rPr>
        <sz val="8"/>
        <rFont val="標楷體"/>
        <family val="4"/>
        <charset val="136"/>
      </rPr>
      <t>大學入門</t>
    </r>
    <phoneticPr fontId="4" type="noConversion"/>
  </si>
  <si>
    <r>
      <t xml:space="preserve">Philosophy of Life
</t>
    </r>
    <r>
      <rPr>
        <sz val="8"/>
        <rFont val="標楷體"/>
        <family val="4"/>
        <charset val="136"/>
      </rPr>
      <t>人生哲學</t>
    </r>
    <phoneticPr fontId="4" type="noConversion"/>
  </si>
  <si>
    <r>
      <t xml:space="preserve">Medical Ethics
</t>
    </r>
    <r>
      <rPr>
        <sz val="8"/>
        <rFont val="標楷體"/>
        <family val="4"/>
        <charset val="136"/>
      </rPr>
      <t>醫學倫理學</t>
    </r>
    <phoneticPr fontId="3" type="noConversion"/>
  </si>
  <si>
    <r>
      <t xml:space="preserve">Physical Education
</t>
    </r>
    <r>
      <rPr>
        <sz val="8"/>
        <rFont val="標楷體"/>
        <family val="4"/>
        <charset val="136"/>
      </rPr>
      <t>體育</t>
    </r>
    <phoneticPr fontId="4" type="noConversion"/>
  </si>
  <si>
    <r>
      <t xml:space="preserve">Chinese
</t>
    </r>
    <r>
      <rPr>
        <sz val="8"/>
        <rFont val="標楷體"/>
        <family val="4"/>
        <charset val="136"/>
      </rPr>
      <t>國文</t>
    </r>
    <phoneticPr fontId="4" type="noConversion"/>
  </si>
  <si>
    <r>
      <t xml:space="preserve">Natural Science and Technology
</t>
    </r>
    <r>
      <rPr>
        <sz val="8"/>
        <rFont val="標楷體"/>
        <family val="4"/>
        <charset val="136"/>
      </rPr>
      <t>自然與科技通識領域</t>
    </r>
    <phoneticPr fontId="4" type="noConversion"/>
  </si>
  <si>
    <r>
      <t xml:space="preserve">General Chemistry
</t>
    </r>
    <r>
      <rPr>
        <sz val="8"/>
        <rFont val="標楷體"/>
        <family val="4"/>
        <charset val="136"/>
      </rPr>
      <t>普通化學</t>
    </r>
    <phoneticPr fontId="4" type="noConversion"/>
  </si>
  <si>
    <r>
      <t xml:space="preserve">General Biology Lab
</t>
    </r>
    <r>
      <rPr>
        <sz val="8"/>
        <rFont val="標楷體"/>
        <family val="4"/>
        <charset val="136"/>
      </rPr>
      <t>普通生物學</t>
    </r>
    <phoneticPr fontId="3" type="noConversion"/>
  </si>
  <si>
    <r>
      <t xml:space="preserve">Medical Sociology
</t>
    </r>
    <r>
      <rPr>
        <sz val="8"/>
        <rFont val="標楷體"/>
        <family val="4"/>
        <charset val="136"/>
      </rPr>
      <t>醫療社會學</t>
    </r>
    <phoneticPr fontId="3" type="noConversion"/>
  </si>
  <si>
    <r>
      <t xml:space="preserve">Analytical Chemistry
</t>
    </r>
    <r>
      <rPr>
        <sz val="8"/>
        <rFont val="標楷體"/>
        <family val="4"/>
        <charset val="136"/>
      </rPr>
      <t>分析化學</t>
    </r>
    <phoneticPr fontId="18" type="noConversion"/>
  </si>
  <si>
    <r>
      <t xml:space="preserve">Introduction to Scientific Research
</t>
    </r>
    <r>
      <rPr>
        <sz val="8"/>
        <rFont val="標楷體"/>
        <family val="4"/>
        <charset val="136"/>
      </rPr>
      <t>科學研究導論</t>
    </r>
    <phoneticPr fontId="3" type="noConversion"/>
  </si>
  <si>
    <r>
      <t xml:space="preserve">Biochemistry Lab.
</t>
    </r>
    <r>
      <rPr>
        <sz val="8"/>
        <rFont val="標楷體"/>
        <family val="4"/>
        <charset val="136"/>
      </rPr>
      <t>生物化學實驗</t>
    </r>
    <phoneticPr fontId="4" type="noConversion"/>
  </si>
  <si>
    <r>
      <t xml:space="preserve">Communication Skills
</t>
    </r>
    <r>
      <rPr>
        <sz val="8"/>
        <rFont val="標楷體"/>
        <family val="4"/>
        <charset val="136"/>
      </rPr>
      <t>溝通技巧</t>
    </r>
    <phoneticPr fontId="3" type="noConversion"/>
  </si>
  <si>
    <r>
      <t xml:space="preserve">Neuropsychiatric Unit
</t>
    </r>
    <r>
      <rPr>
        <sz val="8"/>
        <rFont val="標楷體"/>
        <family val="4"/>
        <charset val="136"/>
      </rPr>
      <t>神經及精神單元</t>
    </r>
    <phoneticPr fontId="3" type="noConversion"/>
  </si>
  <si>
    <r>
      <t xml:space="preserve">Basic Medical Science Laboratory(II)
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3" type="noConversion"/>
  </si>
  <si>
    <r>
      <t xml:space="preserve">Ophthalmology &amp; Practice
</t>
    </r>
    <r>
      <rPr>
        <sz val="8"/>
        <rFont val="標楷體"/>
        <family val="4"/>
        <charset val="136"/>
      </rPr>
      <t>眼科學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</si>
  <si>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Rehabilitation Medicine &amp; Practice
</t>
    </r>
    <r>
      <rPr>
        <sz val="8"/>
        <rFont val="標楷體"/>
        <family val="4"/>
        <charset val="136"/>
      </rPr>
      <t>復健醫學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</si>
  <si>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Internal Medicine
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</si>
  <si>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Otorhinolaryngology
</t>
    </r>
    <r>
      <rPr>
        <sz val="8"/>
        <rFont val="標楷體"/>
        <family val="4"/>
        <charset val="136"/>
      </rPr>
      <t>耳鼻喉科學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</si>
  <si>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There will be no school-wide compulsory courses. Students need to take related courses or pass the school's basic information ability test as a graduation condition.
</t>
    </r>
    <r>
      <rPr>
        <sz val="4.5"/>
        <color rgb="FF000000"/>
        <rFont val="新細明體"/>
        <family val="1"/>
        <charset val="136"/>
      </rPr>
      <t>不開設全校性必修課程，改以學生需通過本校資訊基本能力檢定為畢業條件，檢定方式採認證或修讀相關課程方式抵免。</t>
    </r>
  </si>
  <si>
    <r>
      <t xml:space="preserve">At least 4 credits of English. If the English language ability is reach CEFR B2 level, student can apply to take 2nd Foreign languages instead of English.
</t>
    </r>
    <r>
      <rPr>
        <sz val="5"/>
        <color rgb="FF000000"/>
        <rFont val="新細明體"/>
        <family val="1"/>
        <charset val="136"/>
      </rPr>
      <t>英文至少4學分，但通過全民英檢中高級複試者，得免修英文，逕選修讀第二外語課程。</t>
    </r>
    <r>
      <rPr>
        <sz val="12"/>
        <color theme="1"/>
        <rFont val="新細明體"/>
        <family val="2"/>
        <charset val="136"/>
        <scheme val="minor"/>
      </rPr>
      <t/>
    </r>
    <phoneticPr fontId="18" type="noConversion"/>
  </si>
  <si>
    <r>
      <t xml:space="preserve">Natural Science and Technology
</t>
    </r>
    <r>
      <rPr>
        <sz val="8"/>
        <rFont val="標楷體"/>
        <family val="4"/>
        <charset val="136"/>
      </rPr>
      <t>自然與科技通識領域</t>
    </r>
    <phoneticPr fontId="4" type="noConversion"/>
  </si>
  <si>
    <r>
      <t xml:space="preserve">Analytical Chemistry
</t>
    </r>
    <r>
      <rPr>
        <sz val="8"/>
        <rFont val="標楷體"/>
        <family val="4"/>
        <charset val="136"/>
      </rPr>
      <t>分析化學</t>
    </r>
    <phoneticPr fontId="18" type="noConversion"/>
  </si>
  <si>
    <r>
      <rPr>
        <sz val="8"/>
        <rFont val="標楷體"/>
        <family val="4"/>
        <charset val="136"/>
      </rPr>
      <t>全民國防教育軍事訓練</t>
    </r>
    <phoneticPr fontId="18" type="noConversion"/>
  </si>
  <si>
    <r>
      <t xml:space="preserve">Time for Class Advisor
</t>
    </r>
    <r>
      <rPr>
        <sz val="8"/>
        <rFont val="標楷體"/>
        <family val="4"/>
        <charset val="136"/>
      </rPr>
      <t>導師時間</t>
    </r>
    <phoneticPr fontId="4" type="noConversion"/>
  </si>
  <si>
    <r>
      <t xml:space="preserve">Chinese
</t>
    </r>
    <r>
      <rPr>
        <sz val="8"/>
        <rFont val="標楷體"/>
        <family val="4"/>
        <charset val="136"/>
      </rPr>
      <t>國文</t>
    </r>
    <phoneticPr fontId="4" type="noConversion"/>
  </si>
  <si>
    <r>
      <t xml:space="preserve">Obestetrics/Gynecology &amp; Pratice
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</si>
  <si>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Introduction to University Studies
</t>
    </r>
    <r>
      <rPr>
        <sz val="8"/>
        <rFont val="標楷體"/>
        <family val="4"/>
        <charset val="136"/>
      </rPr>
      <t>大學入門</t>
    </r>
    <phoneticPr fontId="4" type="noConversion"/>
  </si>
  <si>
    <r>
      <t xml:space="preserve">Philosophy of Life
</t>
    </r>
    <r>
      <rPr>
        <sz val="8"/>
        <rFont val="標楷體"/>
        <family val="4"/>
        <charset val="136"/>
      </rPr>
      <t>人生哲學</t>
    </r>
    <phoneticPr fontId="4" type="noConversion"/>
  </si>
  <si>
    <r>
      <t xml:space="preserve">Medical Ethics
</t>
    </r>
    <r>
      <rPr>
        <sz val="8"/>
        <rFont val="標楷體"/>
        <family val="4"/>
        <charset val="136"/>
      </rPr>
      <t>醫學倫理學</t>
    </r>
    <phoneticPr fontId="3" type="noConversion"/>
  </si>
  <si>
    <r>
      <t xml:space="preserve"> Arts and Humanities
</t>
    </r>
    <r>
      <rPr>
        <sz val="8"/>
        <rFont val="標楷體"/>
        <family val="4"/>
        <charset val="136"/>
      </rPr>
      <t>人文與藝術通識領域</t>
    </r>
    <phoneticPr fontId="4" type="noConversion"/>
  </si>
  <si>
    <r>
      <t xml:space="preserve">Natural Science and Technology
</t>
    </r>
    <r>
      <rPr>
        <sz val="8"/>
        <rFont val="標楷體"/>
        <family val="4"/>
        <charset val="136"/>
      </rPr>
      <t>自然與科技通識領域</t>
    </r>
    <phoneticPr fontId="4" type="noConversion"/>
  </si>
  <si>
    <r>
      <t xml:space="preserve">Clinical Skills(I)
</t>
    </r>
    <r>
      <rPr>
        <sz val="8"/>
        <rFont val="標楷體"/>
        <family val="4"/>
        <charset val="136"/>
      </rPr>
      <t>臨床技術學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</si>
  <si>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 xml:space="preserve">Endocrine Unit
</t>
    </r>
    <r>
      <rPr>
        <sz val="8"/>
        <rFont val="標楷體"/>
        <family val="4"/>
        <charset val="136"/>
      </rPr>
      <t>內分泌單元</t>
    </r>
    <phoneticPr fontId="3" type="noConversion"/>
  </si>
  <si>
    <r>
      <t xml:space="preserve">Neuro Anatomy
</t>
    </r>
    <r>
      <rPr>
        <sz val="8"/>
        <rFont val="標楷體"/>
        <family val="4"/>
        <charset val="136"/>
      </rPr>
      <t>神經解剖學</t>
    </r>
    <phoneticPr fontId="3" type="noConversion"/>
  </si>
  <si>
    <r>
      <t xml:space="preserve">Neuropsychiatric Unit
</t>
    </r>
    <r>
      <rPr>
        <sz val="8"/>
        <rFont val="標楷體"/>
        <family val="4"/>
        <charset val="136"/>
      </rPr>
      <t>神經及精神單元</t>
    </r>
    <phoneticPr fontId="3" type="noConversion"/>
  </si>
  <si>
    <r>
      <t xml:space="preserve">Ophthalmology &amp; Practice
</t>
    </r>
    <r>
      <rPr>
        <sz val="8"/>
        <rFont val="標楷體"/>
        <family val="4"/>
        <charset val="136"/>
      </rPr>
      <t>眼科學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</si>
  <si>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Internal Medicine
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</si>
  <si>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Psychiatry
</t>
    </r>
    <r>
      <rPr>
        <sz val="8"/>
        <rFont val="標楷體"/>
        <family val="4"/>
        <charset val="136"/>
      </rPr>
      <t>精神醫學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</si>
  <si>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Family Medicine
</t>
    </r>
    <r>
      <rPr>
        <sz val="8"/>
        <rFont val="標楷體"/>
        <family val="4"/>
        <charset val="136"/>
      </rPr>
      <t>家庭醫學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</si>
  <si>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At least 4 credits of English. If the English language ability is reach CEFR B2 level, student can apply to take 2nd Foreign languages instead of English.
</t>
    </r>
    <r>
      <rPr>
        <sz val="4.5"/>
        <color rgb="FF000000"/>
        <rFont val="新細明體"/>
        <family val="1"/>
        <charset val="136"/>
      </rPr>
      <t>英文至少4學分，但通過全民英檢中高級複試者，得免修英文，逕選修讀第二外語課程。</t>
    </r>
    <r>
      <rPr>
        <sz val="12"/>
        <color theme="1"/>
        <rFont val="新細明體"/>
        <family val="2"/>
        <charset val="136"/>
        <scheme val="minor"/>
      </rPr>
      <t/>
    </r>
    <phoneticPr fontId="18" type="noConversion"/>
  </si>
  <si>
    <r>
      <rPr>
        <sz val="8"/>
        <color rgb="FF000000"/>
        <rFont val="標楷體"/>
        <family val="4"/>
        <charset val="136"/>
      </rPr>
      <t>六年級</t>
    </r>
    <phoneticPr fontId="3" type="noConversion"/>
  </si>
  <si>
    <r>
      <t xml:space="preserve">Medicine &amp; Human life
</t>
    </r>
    <r>
      <rPr>
        <sz val="8"/>
        <rFont val="標楷體"/>
        <family val="4"/>
        <charset val="136"/>
      </rPr>
      <t>醫學與人生</t>
    </r>
    <phoneticPr fontId="3" type="noConversion"/>
  </si>
  <si>
    <r>
      <t xml:space="preserve">Guided reading and learning of bio-scientific papers
</t>
    </r>
    <r>
      <rPr>
        <sz val="8"/>
        <rFont val="標楷體"/>
        <family val="4"/>
        <charset val="136"/>
      </rPr>
      <t>科學文章閱讀與學習</t>
    </r>
    <phoneticPr fontId="3" type="noConversion"/>
  </si>
  <si>
    <r>
      <t xml:space="preserve">Medical and Engineer
</t>
    </r>
    <r>
      <rPr>
        <sz val="8"/>
        <rFont val="標楷體"/>
        <family val="4"/>
        <charset val="136"/>
      </rPr>
      <t>醫學與工程</t>
    </r>
    <phoneticPr fontId="3" type="noConversion"/>
  </si>
  <si>
    <r>
      <t xml:space="preserve">Research on Biomedical Topics
</t>
    </r>
    <r>
      <rPr>
        <sz val="8"/>
        <rFont val="標楷體"/>
        <family val="4"/>
        <charset val="136"/>
      </rPr>
      <t>生物醫學專題研究</t>
    </r>
    <phoneticPr fontId="3" type="noConversion"/>
  </si>
  <si>
    <r>
      <t xml:space="preserve">Forensic Medicine
</t>
    </r>
    <r>
      <rPr>
        <sz val="8"/>
        <rFont val="標楷體"/>
        <family val="4"/>
        <charset val="136"/>
      </rPr>
      <t>法醫學</t>
    </r>
    <phoneticPr fontId="3" type="noConversion"/>
  </si>
  <si>
    <r>
      <t xml:space="preserve">Introductory Chinese Medicine
</t>
    </r>
    <r>
      <rPr>
        <sz val="8"/>
        <rFont val="標楷體"/>
        <family val="4"/>
        <charset val="136"/>
      </rPr>
      <t>中醫學概論</t>
    </r>
    <phoneticPr fontId="3" type="noConversion"/>
  </si>
  <si>
    <r>
      <t xml:space="preserve">Child communication and development evaluation
</t>
    </r>
    <r>
      <rPr>
        <sz val="8"/>
        <rFont val="標楷體"/>
        <family val="4"/>
        <charset val="136"/>
      </rPr>
      <t>兒童溝通與發展評估</t>
    </r>
    <phoneticPr fontId="3" type="noConversion"/>
  </si>
  <si>
    <r>
      <t xml:space="preserve">Mentee skills in clinical practice
</t>
    </r>
    <r>
      <rPr>
        <sz val="8"/>
        <rFont val="標楷體"/>
        <family val="4"/>
        <charset val="136"/>
      </rPr>
      <t>臨床實習導生課程</t>
    </r>
    <phoneticPr fontId="3" type="noConversion"/>
  </si>
  <si>
    <r>
      <t xml:space="preserve">Healer's Art
</t>
    </r>
    <r>
      <rPr>
        <sz val="8"/>
        <rFont val="標楷體"/>
        <family val="4"/>
        <charset val="136"/>
      </rPr>
      <t>療癒者的藝術</t>
    </r>
    <phoneticPr fontId="3" type="noConversion"/>
  </si>
  <si>
    <r>
      <t xml:space="preserve">Clinical praticum in elective
</t>
    </r>
    <r>
      <rPr>
        <sz val="8"/>
        <rFont val="標楷體"/>
        <family val="4"/>
        <charset val="136"/>
      </rPr>
      <t>自選臨床實習</t>
    </r>
    <phoneticPr fontId="3" type="noConversion"/>
  </si>
  <si>
    <r>
      <t xml:space="preserve">First
</t>
    </r>
    <r>
      <rPr>
        <sz val="6"/>
        <color rgb="FF000000"/>
        <rFont val="標楷體"/>
        <family val="4"/>
        <charset val="136"/>
      </rPr>
      <t>上</t>
    </r>
  </si>
  <si>
    <r>
      <t xml:space="preserve">Second
</t>
    </r>
    <r>
      <rPr>
        <sz val="6"/>
        <color rgb="FF000000"/>
        <rFont val="標楷體"/>
        <family val="4"/>
        <charset val="136"/>
      </rPr>
      <t>下</t>
    </r>
  </si>
  <si>
    <r>
      <t xml:space="preserve">Second Year
</t>
    </r>
    <r>
      <rPr>
        <sz val="8"/>
        <rFont val="標楷體"/>
        <family val="4"/>
        <charset val="136"/>
      </rPr>
      <t>二年級</t>
    </r>
  </si>
  <si>
    <r>
      <t xml:space="preserve">Third Year
</t>
    </r>
    <r>
      <rPr>
        <sz val="8"/>
        <rFont val="標楷體"/>
        <family val="4"/>
        <charset val="136"/>
      </rPr>
      <t>三年級</t>
    </r>
  </si>
  <si>
    <r>
      <t xml:space="preserve">Fourth Year
</t>
    </r>
    <r>
      <rPr>
        <sz val="8"/>
        <rFont val="標楷體"/>
        <family val="4"/>
        <charset val="136"/>
      </rPr>
      <t>四年級</t>
    </r>
  </si>
  <si>
    <r>
      <t xml:space="preserve">Fifth Year
</t>
    </r>
    <r>
      <rPr>
        <sz val="8"/>
        <rFont val="標楷體"/>
        <family val="4"/>
        <charset val="136"/>
      </rPr>
      <t>五年級</t>
    </r>
  </si>
  <si>
    <r>
      <t xml:space="preserve">Sixth Year
</t>
    </r>
    <r>
      <rPr>
        <sz val="8"/>
        <rFont val="標楷體"/>
        <family val="4"/>
        <charset val="136"/>
      </rPr>
      <t>六年級</t>
    </r>
  </si>
  <si>
    <r>
      <t xml:space="preserve">Biochemistry (I)
</t>
    </r>
    <r>
      <rPr>
        <sz val="8"/>
        <rFont val="標楷體"/>
        <family val="4"/>
        <charset val="136"/>
      </rPr>
      <t>生物化學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4" type="noConversion"/>
  </si>
  <si>
    <r>
      <t xml:space="preserve">First
</t>
    </r>
    <r>
      <rPr>
        <sz val="8"/>
        <rFont val="標楷體"/>
        <family val="4"/>
        <charset val="136"/>
      </rPr>
      <t>上</t>
    </r>
  </si>
  <si>
    <r>
      <t xml:space="preserve">Second
</t>
    </r>
    <r>
      <rPr>
        <sz val="8"/>
        <rFont val="標楷體"/>
        <family val="4"/>
        <charset val="136"/>
      </rPr>
      <t>下</t>
    </r>
  </si>
  <si>
    <r>
      <t xml:space="preserve">Fifth Year
</t>
    </r>
    <r>
      <rPr>
        <sz val="8"/>
        <color rgb="FF000000"/>
        <rFont val="標楷體"/>
        <family val="4"/>
        <charset val="136"/>
      </rPr>
      <t>五年級</t>
    </r>
    <phoneticPr fontId="3" type="noConversion"/>
  </si>
  <si>
    <r>
      <t xml:space="preserve">First Year
</t>
    </r>
    <r>
      <rPr>
        <sz val="8"/>
        <rFont val="標楷體"/>
        <family val="4"/>
        <charset val="136"/>
      </rPr>
      <t>一年級</t>
    </r>
    <phoneticPr fontId="3" type="noConversion"/>
  </si>
  <si>
    <r>
      <rPr>
        <sz val="8"/>
        <rFont val="標楷體"/>
        <family val="4"/>
        <charset val="136"/>
      </rPr>
      <t>輔仁大學</t>
    </r>
    <r>
      <rPr>
        <sz val="8"/>
        <rFont val="Times New Roman"/>
        <family val="1"/>
      </rPr>
      <t xml:space="preserve"> 113 </t>
    </r>
    <r>
      <rPr>
        <sz val="8"/>
        <rFont val="標楷體"/>
        <family val="4"/>
        <charset val="136"/>
      </rPr>
      <t>學年度</t>
    </r>
    <r>
      <rPr>
        <sz val="8"/>
        <rFont val="Times New Roman"/>
        <family val="1"/>
      </rPr>
      <t xml:space="preserve">  </t>
    </r>
    <r>
      <rPr>
        <sz val="8"/>
        <rFont val="標楷體"/>
        <family val="4"/>
        <charset val="136"/>
      </rPr>
      <t>學士班</t>
    </r>
    <r>
      <rPr>
        <sz val="8"/>
        <rFont val="Times New Roman"/>
        <family val="1"/>
      </rPr>
      <t xml:space="preserve">  </t>
    </r>
    <r>
      <rPr>
        <sz val="8"/>
        <rFont val="標楷體"/>
        <family val="4"/>
        <charset val="136"/>
      </rPr>
      <t>必修科目表</t>
    </r>
    <phoneticPr fontId="4" type="noConversion"/>
  </si>
  <si>
    <r>
      <rPr>
        <sz val="8"/>
        <rFont val="標楷體"/>
        <family val="4"/>
        <charset val="136"/>
      </rPr>
      <t>院別：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醫學院</t>
    </r>
    <r>
      <rPr>
        <sz val="8"/>
        <rFont val="Times New Roman"/>
        <family val="1"/>
      </rPr>
      <t xml:space="preserve">       </t>
    </r>
    <r>
      <rPr>
        <sz val="8"/>
        <rFont val="標楷體"/>
        <family val="4"/>
        <charset val="136"/>
      </rPr>
      <t>系別：</t>
    </r>
    <r>
      <rPr>
        <sz val="8"/>
        <rFont val="Times New Roman"/>
        <family val="1"/>
      </rPr>
      <t xml:space="preserve">   </t>
    </r>
    <r>
      <rPr>
        <sz val="8"/>
        <rFont val="標楷體"/>
        <family val="4"/>
        <charset val="136"/>
      </rPr>
      <t>醫學系</t>
    </r>
    <r>
      <rPr>
        <sz val="8"/>
        <rFont val="Times New Roman"/>
        <family val="1"/>
      </rPr>
      <t xml:space="preserve">    </t>
    </r>
    <r>
      <rPr>
        <sz val="8"/>
        <rFont val="標楷體"/>
        <family val="4"/>
        <charset val="136"/>
      </rPr>
      <t>組別：</t>
    </r>
    <r>
      <rPr>
        <sz val="8"/>
        <rFont val="Times New Roman"/>
        <family val="1"/>
      </rPr>
      <t xml:space="preserve">                    </t>
    </r>
    <phoneticPr fontId="4" type="noConversion"/>
  </si>
  <si>
    <r>
      <rPr>
        <sz val="8"/>
        <rFont val="標楷體"/>
        <family val="4"/>
        <charset val="136"/>
      </rPr>
      <t>備註</t>
    </r>
  </si>
  <si>
    <r>
      <rPr>
        <sz val="8"/>
        <rFont val="標楷體"/>
        <family val="4"/>
        <charset val="136"/>
      </rPr>
      <t>校訂</t>
    </r>
    <phoneticPr fontId="4" type="noConversion"/>
  </si>
  <si>
    <r>
      <t xml:space="preserve">Time for Class Advisor
</t>
    </r>
    <r>
      <rPr>
        <sz val="8"/>
        <rFont val="標楷體"/>
        <family val="4"/>
        <charset val="136"/>
      </rPr>
      <t>導師時間</t>
    </r>
    <phoneticPr fontId="4" type="noConversion"/>
  </si>
  <si>
    <r>
      <t xml:space="preserve">R
</t>
    </r>
    <r>
      <rPr>
        <sz val="8"/>
        <rFont val="標楷體"/>
        <family val="4"/>
        <charset val="136"/>
      </rPr>
      <t>必</t>
    </r>
    <phoneticPr fontId="4" type="noConversion"/>
  </si>
  <si>
    <r>
      <rPr>
        <sz val="8"/>
        <rFont val="標楷體"/>
        <family val="4"/>
        <charset val="136"/>
      </rPr>
      <t>全人教育課程</t>
    </r>
  </si>
  <si>
    <r>
      <rPr>
        <sz val="8"/>
        <rFont val="標楷體"/>
        <family val="4"/>
        <charset val="136"/>
      </rPr>
      <t>核心課程</t>
    </r>
    <phoneticPr fontId="4" type="noConversion"/>
  </si>
  <si>
    <r>
      <t xml:space="preserve">Introduction to University Studies
</t>
    </r>
    <r>
      <rPr>
        <sz val="8"/>
        <rFont val="標楷體"/>
        <family val="4"/>
        <charset val="136"/>
      </rPr>
      <t>大學入門</t>
    </r>
    <phoneticPr fontId="4" type="noConversion"/>
  </si>
  <si>
    <r>
      <t xml:space="preserve">R
</t>
    </r>
    <r>
      <rPr>
        <sz val="8"/>
        <rFont val="標楷體"/>
        <family val="4"/>
        <charset val="136"/>
      </rPr>
      <t>必</t>
    </r>
    <phoneticPr fontId="3" type="noConversion"/>
  </si>
  <si>
    <r>
      <t xml:space="preserve">R
</t>
    </r>
    <r>
      <rPr>
        <sz val="8"/>
        <rFont val="標楷體"/>
        <family val="4"/>
        <charset val="136"/>
      </rPr>
      <t>必</t>
    </r>
    <phoneticPr fontId="3" type="noConversion"/>
  </si>
  <si>
    <r>
      <t xml:space="preserve">R
</t>
    </r>
    <r>
      <rPr>
        <sz val="8"/>
        <rFont val="標楷體"/>
        <family val="4"/>
        <charset val="136"/>
      </rPr>
      <t>必</t>
    </r>
    <phoneticPr fontId="3" type="noConversion"/>
  </si>
  <si>
    <r>
      <rPr>
        <sz val="8"/>
        <rFont val="標楷體"/>
        <family val="4"/>
        <charset val="136"/>
      </rPr>
      <t>基本能力課程</t>
    </r>
    <phoneticPr fontId="4" type="noConversion"/>
  </si>
  <si>
    <r>
      <rPr>
        <sz val="8"/>
        <rFont val="標楷體"/>
        <family val="4"/>
        <charset val="136"/>
      </rPr>
      <t>通識涵養課程</t>
    </r>
    <phoneticPr fontId="4" type="noConversion"/>
  </si>
  <si>
    <r>
      <rPr>
        <sz val="8"/>
        <rFont val="標楷體"/>
        <family val="4"/>
        <charset val="136"/>
      </rPr>
      <t>通</t>
    </r>
  </si>
  <si>
    <r>
      <rPr>
        <sz val="8"/>
        <rFont val="標楷體"/>
        <family val="4"/>
        <charset val="136"/>
      </rPr>
      <t>院系必修課程</t>
    </r>
    <phoneticPr fontId="4" type="noConversion"/>
  </si>
  <si>
    <r>
      <t xml:space="preserve">Biochemistry (II)
</t>
    </r>
    <r>
      <rPr>
        <sz val="8"/>
        <rFont val="標楷體"/>
        <family val="4"/>
        <charset val="136"/>
      </rPr>
      <t>生物化學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4" type="noConversion"/>
  </si>
  <si>
    <r>
      <rPr>
        <sz val="8"/>
        <rFont val="標楷體"/>
        <family val="4"/>
        <charset val="136"/>
      </rPr>
      <t>院系必選課程</t>
    </r>
    <phoneticPr fontId="4" type="noConversion"/>
  </si>
  <si>
    <r>
      <t>A</t>
    </r>
    <r>
      <rPr>
        <sz val="8"/>
        <rFont val="標楷體"/>
        <family val="4"/>
        <charset val="136"/>
      </rPr>
      <t>模組</t>
    </r>
    <phoneticPr fontId="4" type="noConversion"/>
  </si>
  <si>
    <r>
      <t>B</t>
    </r>
    <r>
      <rPr>
        <sz val="8"/>
        <rFont val="標楷體"/>
        <family val="4"/>
        <charset val="136"/>
      </rPr>
      <t>模組</t>
    </r>
    <phoneticPr fontId="4" type="noConversion"/>
  </si>
  <si>
    <r>
      <t>C</t>
    </r>
    <r>
      <rPr>
        <sz val="8"/>
        <rFont val="標楷體"/>
        <family val="4"/>
        <charset val="136"/>
      </rPr>
      <t>模組</t>
    </r>
    <phoneticPr fontId="4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</si>
  <si>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4" type="noConversion"/>
  </si>
  <si>
    <r>
      <rPr>
        <sz val="8"/>
        <rFont val="標楷體"/>
        <family val="4"/>
        <charset val="136"/>
      </rPr>
      <t>院系必修必選學分數</t>
    </r>
    <r>
      <rPr>
        <sz val="8"/>
        <rFont val="Times New Roman"/>
        <family val="1"/>
      </rPr>
      <t>B</t>
    </r>
    <phoneticPr fontId="4" type="noConversion"/>
  </si>
  <si>
    <r>
      <rPr>
        <sz val="8"/>
        <rFont val="標楷體"/>
        <family val="4"/>
        <charset val="136"/>
      </rPr>
      <t>必修</t>
    </r>
    <phoneticPr fontId="4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</si>
  <si>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4" type="noConversion"/>
  </si>
  <si>
    <r>
      <rPr>
        <sz val="8"/>
        <rFont val="標楷體"/>
        <family val="4"/>
        <charset val="136"/>
      </rPr>
      <t>必選</t>
    </r>
    <phoneticPr fontId="4" type="noConversion"/>
  </si>
  <si>
    <r>
      <t xml:space="preserve">Elective Courses
</t>
    </r>
    <r>
      <rPr>
        <sz val="8"/>
        <rFont val="標楷體"/>
        <family val="4"/>
        <charset val="136"/>
      </rPr>
      <t>選修課程</t>
    </r>
    <phoneticPr fontId="3" type="noConversion"/>
  </si>
  <si>
    <r>
      <t xml:space="preserve">Forensic Medicine
</t>
    </r>
    <r>
      <rPr>
        <sz val="8"/>
        <rFont val="標楷體"/>
        <family val="4"/>
        <charset val="136"/>
      </rPr>
      <t>法醫學</t>
    </r>
    <phoneticPr fontId="3" type="noConversion"/>
  </si>
  <si>
    <r>
      <t xml:space="preserve">R
</t>
    </r>
    <r>
      <rPr>
        <sz val="8"/>
        <rFont val="標楷體"/>
        <family val="4"/>
        <charset val="136"/>
      </rPr>
      <t>必</t>
    </r>
    <phoneticPr fontId="3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</si>
  <si>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</si>
  <si>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4" type="noConversion"/>
  </si>
  <si>
    <t>09150</t>
    <phoneticPr fontId="3" type="noConversion"/>
  </si>
  <si>
    <r>
      <t xml:space="preserve">First Year
</t>
    </r>
    <r>
      <rPr>
        <sz val="8"/>
        <color rgb="FF000000"/>
        <rFont val="標楷體"/>
        <family val="4"/>
        <charset val="136"/>
      </rPr>
      <t>一年級</t>
    </r>
    <phoneticPr fontId="3" type="noConversion"/>
  </si>
  <si>
    <r>
      <t xml:space="preserve">Second Year
</t>
    </r>
    <r>
      <rPr>
        <sz val="8"/>
        <color rgb="FF000000"/>
        <rFont val="標楷體"/>
        <family val="4"/>
        <charset val="136"/>
      </rPr>
      <t>二年級</t>
    </r>
    <phoneticPr fontId="3" type="noConversion"/>
  </si>
  <si>
    <r>
      <t xml:space="preserve">Third Year
</t>
    </r>
    <r>
      <rPr>
        <sz val="8"/>
        <color rgb="FF000000"/>
        <rFont val="標楷體"/>
        <family val="4"/>
        <charset val="136"/>
      </rPr>
      <t>三年級</t>
    </r>
    <phoneticPr fontId="3" type="noConversion"/>
  </si>
  <si>
    <r>
      <t xml:space="preserve">Fourth Year
</t>
    </r>
    <r>
      <rPr>
        <sz val="8"/>
        <color rgb="FF000000"/>
        <rFont val="標楷體"/>
        <family val="4"/>
        <charset val="136"/>
      </rPr>
      <t>四年級</t>
    </r>
    <phoneticPr fontId="3" type="noConversion"/>
  </si>
  <si>
    <r>
      <t xml:space="preserve">Sixth Year
</t>
    </r>
    <r>
      <rPr>
        <sz val="8"/>
        <color rgb="FF000000"/>
        <rFont val="標楷體"/>
        <family val="4"/>
        <charset val="136"/>
      </rPr>
      <t>六年級</t>
    </r>
    <phoneticPr fontId="3" type="noConversion"/>
  </si>
  <si>
    <r>
      <t xml:space="preserve">minimum credits for this category
</t>
    </r>
    <r>
      <rPr>
        <sz val="5"/>
        <color rgb="FF000000"/>
        <rFont val="標楷體"/>
        <family val="4"/>
        <charset val="136"/>
      </rPr>
      <t>類別最低應修學分數</t>
    </r>
    <r>
      <rPr>
        <sz val="5"/>
        <color rgb="FF000000"/>
        <rFont val="Times New Roman"/>
        <family val="1"/>
      </rPr>
      <t xml:space="preserve">
</t>
    </r>
    <r>
      <rPr>
        <sz val="5"/>
        <color rgb="FF000000"/>
        <rFont val="標楷體"/>
        <family val="4"/>
        <charset val="136"/>
      </rPr>
      <t>類別最低應修</t>
    </r>
    <phoneticPr fontId="3" type="noConversion"/>
  </si>
  <si>
    <r>
      <t xml:space="preserve">minimum credits for this module
</t>
    </r>
    <r>
      <rPr>
        <sz val="5"/>
        <color rgb="FF000000"/>
        <rFont val="標楷體"/>
        <family val="4"/>
        <charset val="136"/>
      </rPr>
      <t>模組最低應修學分數</t>
    </r>
    <r>
      <rPr>
        <sz val="5"/>
        <color rgb="FF000000"/>
        <rFont val="Times New Roman"/>
        <family val="1"/>
      </rPr>
      <t xml:space="preserve">
</t>
    </r>
    <r>
      <rPr>
        <sz val="5"/>
        <color rgb="FF000000"/>
        <rFont val="標楷體"/>
        <family val="4"/>
        <charset val="136"/>
      </rPr>
      <t>模組最低應修</t>
    </r>
    <phoneticPr fontId="3" type="noConversion"/>
  </si>
  <si>
    <r>
      <t xml:space="preserve">minimum credits for this category
</t>
    </r>
    <r>
      <rPr>
        <sz val="5"/>
        <rFont val="標楷體"/>
        <family val="4"/>
        <charset val="136"/>
      </rPr>
      <t>類別最低應修學分數
類別最低應修</t>
    </r>
  </si>
  <si>
    <r>
      <t xml:space="preserve">minimum credits for this module
</t>
    </r>
    <r>
      <rPr>
        <sz val="5"/>
        <rFont val="標楷體"/>
        <family val="4"/>
        <charset val="136"/>
      </rPr>
      <t>模組最低應修學分數
模組最低應修</t>
    </r>
  </si>
  <si>
    <r>
      <t xml:space="preserve">At least 4 credits of English. If the English language ability is reach CEFR B2 level, student can apply to take 2nd Foreign languages instead of English.
</t>
    </r>
    <r>
      <rPr>
        <sz val="4"/>
        <rFont val="標楷體"/>
        <family val="4"/>
        <charset val="136"/>
      </rPr>
      <t>英文至少</t>
    </r>
    <r>
      <rPr>
        <sz val="4"/>
        <rFont val="Times New Roman"/>
        <family val="1"/>
      </rPr>
      <t>4</t>
    </r>
    <r>
      <rPr>
        <sz val="4"/>
        <rFont val="標楷體"/>
        <family val="4"/>
        <charset val="136"/>
      </rPr>
      <t>學分，但通過全民英檢中高級複試者，得免修英文，逕選修讀第二外語課程。</t>
    </r>
    <phoneticPr fontId="3" type="noConversion"/>
  </si>
  <si>
    <r>
      <t xml:space="preserve">There will be no school-wide compulsory courses. Students need to take related courses or pass the school's basic information ability test as a graduation condition.
</t>
    </r>
    <r>
      <rPr>
        <sz val="4"/>
        <rFont val="標楷體"/>
        <family val="4"/>
        <charset val="136"/>
      </rPr>
      <t>不開設全校性必修課程，改以學生需通過本校資訊基本能力檢定為畢業條件，檢定方式採認證或修讀相關課程方式抵免。</t>
    </r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</si>
  <si>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
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4" type="noConversion"/>
  </si>
  <si>
    <r>
      <t xml:space="preserve">General and Analytical Chemistry </t>
    </r>
    <r>
      <rPr>
        <sz val="8"/>
        <rFont val="標楷體"/>
        <family val="4"/>
        <charset val="136"/>
      </rPr>
      <t>普通暨分析化學</t>
    </r>
    <r>
      <rPr>
        <sz val="8"/>
        <rFont val="Times New Roman"/>
        <family val="1"/>
      </rPr>
      <t/>
    </r>
    <phoneticPr fontId="4" type="noConversion"/>
  </si>
  <si>
    <r>
      <t>Introduction to Scientific Research</t>
    </r>
    <r>
      <rPr>
        <sz val="8"/>
        <rFont val="標楷體"/>
        <family val="4"/>
        <charset val="136"/>
      </rPr>
      <t>科學研究導論</t>
    </r>
    <phoneticPr fontId="3" type="noConversion"/>
  </si>
  <si>
    <r>
      <t>Fundamentals of Microbiology &amp; Immunology</t>
    </r>
    <r>
      <rPr>
        <sz val="8"/>
        <rFont val="標楷體"/>
        <family val="4"/>
        <charset val="136"/>
      </rPr>
      <t>基礎微生物學及免疫學</t>
    </r>
    <phoneticPr fontId="4" type="noConversion"/>
  </si>
  <si>
    <r>
      <t>Basic Medical Science Laboratory(I)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</si>
  <si>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>Learning Resource (Anatomy &amp; Embryology)</t>
    </r>
    <r>
      <rPr>
        <sz val="8"/>
        <rFont val="標楷體"/>
        <family val="4"/>
        <charset val="136"/>
      </rPr>
      <t>資源學習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含胚胎學</t>
    </r>
    <r>
      <rPr>
        <sz val="8"/>
        <rFont val="Times New Roman"/>
        <family val="1"/>
      </rPr>
      <t>)</t>
    </r>
    <phoneticPr fontId="3" type="noConversion"/>
  </si>
  <si>
    <r>
      <t>Basic Medical Science Laboratory(II)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3" type="noConversion"/>
  </si>
  <si>
    <r>
      <t>Infection and Host Defenses Unit</t>
    </r>
    <r>
      <rPr>
        <sz val="8"/>
        <rFont val="標楷體"/>
        <family val="4"/>
        <charset val="136"/>
      </rPr>
      <t>感染及免疫單元</t>
    </r>
    <phoneticPr fontId="3" type="noConversion"/>
  </si>
  <si>
    <r>
      <t>Hematology and Neoplasia Unit</t>
    </r>
    <r>
      <rPr>
        <sz val="8"/>
        <rFont val="標楷體"/>
        <family val="4"/>
        <charset val="136"/>
      </rPr>
      <t>血液及腫瘤單元</t>
    </r>
    <phoneticPr fontId="3" type="noConversion"/>
  </si>
  <si>
    <r>
      <t>Overview of Body System Unit</t>
    </r>
    <r>
      <rPr>
        <sz val="8"/>
        <rFont val="標楷體"/>
        <family val="4"/>
        <charset val="136"/>
      </rPr>
      <t>器官系統整合單元</t>
    </r>
    <phoneticPr fontId="3" type="noConversion"/>
  </si>
  <si>
    <r>
      <t>Internal Medicine (including clinical praticum)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</si>
  <si>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>Surgery (including clinical praticum)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</si>
  <si>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>Obestetrics/Gynecology &amp; Pratice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</si>
  <si>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>Anesthesiology (including clinical praticum)</t>
    </r>
    <r>
      <rPr>
        <sz val="8"/>
        <rFont val="標楷體"/>
        <family val="4"/>
        <charset val="136"/>
      </rPr>
      <t>麻醉科學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</si>
  <si>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>Rehabilitation Medicine &amp; Practice</t>
    </r>
    <r>
      <rPr>
        <sz val="8"/>
        <rFont val="標楷體"/>
        <family val="4"/>
        <charset val="136"/>
      </rPr>
      <t>復健醫學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</si>
  <si>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>Clinical praticum in Internal Medicine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</si>
  <si>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Surgery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</si>
  <si>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Pediatrics</t>
    </r>
    <r>
      <rPr>
        <sz val="8"/>
        <rFont val="標楷體"/>
        <family val="4"/>
        <charset val="136"/>
      </rPr>
      <t>兒科學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</si>
  <si>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Obstetrics &amp; Gynecology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</si>
  <si>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Psychiatry</t>
    </r>
    <r>
      <rPr>
        <sz val="8"/>
        <rFont val="標楷體"/>
        <family val="4"/>
        <charset val="136"/>
      </rPr>
      <t>精神醫學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</si>
  <si>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Neurology</t>
    </r>
    <r>
      <rPr>
        <sz val="8"/>
        <rFont val="標楷體"/>
        <family val="4"/>
        <charset val="136"/>
      </rPr>
      <t>神經醫學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</si>
  <si>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Emergency Medicine</t>
    </r>
    <r>
      <rPr>
        <sz val="8"/>
        <rFont val="標楷體"/>
        <family val="4"/>
        <charset val="136"/>
      </rPr>
      <t>急診醫學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</si>
  <si>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Otorhinolaryngology</t>
    </r>
    <r>
      <rPr>
        <sz val="8"/>
        <rFont val="標楷體"/>
        <family val="4"/>
        <charset val="136"/>
      </rPr>
      <t>耳鼻喉科學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</si>
  <si>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>Clinical praticum in Family Medicine</t>
    </r>
    <r>
      <rPr>
        <sz val="8"/>
        <rFont val="標楷體"/>
        <family val="4"/>
        <charset val="136"/>
      </rPr>
      <t>家庭醫學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</si>
  <si>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t>03113</t>
    <phoneticPr fontId="4" type="noConversion"/>
  </si>
  <si>
    <t>03114</t>
    <phoneticPr fontId="4" type="noConversion"/>
  </si>
  <si>
    <r>
      <t>Guided reading and learning of bio-scientific papers</t>
    </r>
    <r>
      <rPr>
        <sz val="8"/>
        <rFont val="標楷體"/>
        <family val="4"/>
        <charset val="136"/>
      </rPr>
      <t>科學文章閱讀與學習</t>
    </r>
    <phoneticPr fontId="3" type="noConversion"/>
  </si>
  <si>
    <r>
      <t xml:space="preserve">Medical Imaging
</t>
    </r>
    <r>
      <rPr>
        <sz val="8"/>
        <rFont val="標楷體"/>
        <family val="4"/>
        <charset val="136"/>
      </rPr>
      <t>影像與醫學</t>
    </r>
    <phoneticPr fontId="3" type="noConversion"/>
  </si>
  <si>
    <r>
      <t>Medical Development History</t>
    </r>
    <r>
      <rPr>
        <sz val="8"/>
        <rFont val="標楷體"/>
        <family val="4"/>
        <charset val="136"/>
      </rPr>
      <t>醫學發展史</t>
    </r>
    <phoneticPr fontId="3" type="noConversion"/>
  </si>
  <si>
    <r>
      <t>Mentee skills in clinical practice</t>
    </r>
    <r>
      <rPr>
        <sz val="8"/>
        <rFont val="標楷體"/>
        <family val="4"/>
        <charset val="136"/>
      </rPr>
      <t>臨床實習導生課程</t>
    </r>
    <phoneticPr fontId="3" type="noConversion"/>
  </si>
  <si>
    <r>
      <t>Child communication and development evaluation</t>
    </r>
    <r>
      <rPr>
        <sz val="8"/>
        <rFont val="標楷體"/>
        <family val="4"/>
        <charset val="136"/>
      </rPr>
      <t>兒童溝通與發展評估</t>
    </r>
    <phoneticPr fontId="3" type="noConversion"/>
  </si>
  <si>
    <r>
      <t>Introductory Chinese Medicine</t>
    </r>
    <r>
      <rPr>
        <sz val="8"/>
        <rFont val="標楷體"/>
        <family val="4"/>
        <charset val="136"/>
      </rPr>
      <t>中醫學概論</t>
    </r>
    <phoneticPr fontId="3" type="noConversion"/>
  </si>
  <si>
    <r>
      <t>Research on Biomedical Topics</t>
    </r>
    <r>
      <rPr>
        <sz val="8"/>
        <rFont val="標楷體"/>
        <family val="4"/>
        <charset val="136"/>
      </rPr>
      <t>生物醫學專題研究</t>
    </r>
    <phoneticPr fontId="3" type="noConversion"/>
  </si>
  <si>
    <r>
      <rPr>
        <sz val="9"/>
        <rFont val="標楷體"/>
        <family val="4"/>
        <charset val="136"/>
      </rPr>
      <t>院系必修必選學分數</t>
    </r>
    <r>
      <rPr>
        <sz val="9"/>
        <rFont val="Times New Roman"/>
        <family val="1"/>
      </rPr>
      <t>B</t>
    </r>
    <phoneticPr fontId="4" type="noConversion"/>
  </si>
  <si>
    <r>
      <rPr>
        <sz val="9"/>
        <rFont val="標楷體"/>
        <family val="4"/>
        <charset val="136"/>
      </rPr>
      <t>畢業學分數</t>
    </r>
    <r>
      <rPr>
        <sz val="9"/>
        <rFont val="Times New Roman"/>
        <family val="1"/>
      </rPr>
      <t xml:space="preserve"> A</t>
    </r>
    <r>
      <rPr>
        <sz val="9"/>
        <rFont val="標楷體"/>
        <family val="4"/>
        <charset val="136"/>
      </rPr>
      <t>＋</t>
    </r>
    <r>
      <rPr>
        <sz val="9"/>
        <rFont val="Times New Roman"/>
        <family val="1"/>
      </rPr>
      <t>B</t>
    </r>
    <r>
      <rPr>
        <sz val="9"/>
        <rFont val="標楷體"/>
        <family val="4"/>
        <charset val="136"/>
      </rPr>
      <t>＋</t>
    </r>
    <r>
      <rPr>
        <sz val="9"/>
        <rFont val="Times New Roman"/>
        <family val="1"/>
      </rPr>
      <t>C</t>
    </r>
    <phoneticPr fontId="4" type="noConversion"/>
  </si>
  <si>
    <r>
      <rPr>
        <sz val="9"/>
        <rFont val="標楷體"/>
        <family val="4"/>
        <charset val="136"/>
      </rPr>
      <t>必選</t>
    </r>
    <phoneticPr fontId="4" type="noConversion"/>
  </si>
  <si>
    <r>
      <t xml:space="preserve">Guided reading and learning of bio-scientific papers
</t>
    </r>
    <r>
      <rPr>
        <sz val="8"/>
        <rFont val="標楷體"/>
        <family val="4"/>
        <charset val="136"/>
      </rPr>
      <t>科學文章閱讀與學習</t>
    </r>
    <phoneticPr fontId="3" type="noConversion"/>
  </si>
  <si>
    <r>
      <rPr>
        <sz val="10"/>
        <rFont val="標楷體"/>
        <family val="4"/>
        <charset val="136"/>
      </rPr>
      <t>輔仁大學</t>
    </r>
    <r>
      <rPr>
        <sz val="10"/>
        <rFont val="Times New Roman"/>
        <family val="1"/>
      </rPr>
      <t xml:space="preserve"> 111 </t>
    </r>
    <r>
      <rPr>
        <sz val="10"/>
        <rFont val="標楷體"/>
        <family val="4"/>
        <charset val="136"/>
      </rPr>
      <t>學年度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學士班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必修科目表</t>
    </r>
    <phoneticPr fontId="4" type="noConversion"/>
  </si>
  <si>
    <r>
      <rPr>
        <sz val="8"/>
        <rFont val="標楷體"/>
        <family val="4"/>
        <charset val="136"/>
      </rPr>
      <t>模組</t>
    </r>
    <phoneticPr fontId="4" type="noConversion"/>
  </si>
  <si>
    <r>
      <rPr>
        <sz val="8"/>
        <rFont val="標楷體"/>
        <family val="4"/>
        <charset val="136"/>
      </rPr>
      <t>科目代碼</t>
    </r>
    <phoneticPr fontId="4" type="noConversion"/>
  </si>
  <si>
    <r>
      <rPr>
        <sz val="8"/>
        <rFont val="標楷體"/>
        <family val="4"/>
        <charset val="136"/>
      </rPr>
      <t>六年級</t>
    </r>
    <phoneticPr fontId="3" type="noConversion"/>
  </si>
  <si>
    <r>
      <rPr>
        <sz val="8"/>
        <rFont val="標楷體"/>
        <family val="4"/>
        <charset val="136"/>
      </rPr>
      <t>模組最低應修學分數</t>
    </r>
    <phoneticPr fontId="4" type="noConversion"/>
  </si>
  <si>
    <r>
      <rPr>
        <sz val="10"/>
        <rFont val="標楷體"/>
        <family val="4"/>
        <charset val="136"/>
      </rPr>
      <t>校訂</t>
    </r>
    <phoneticPr fontId="4" type="noConversion"/>
  </si>
  <si>
    <r>
      <t xml:space="preserve">Time for Class Advisor
</t>
    </r>
    <r>
      <rPr>
        <sz val="8"/>
        <rFont val="標楷體"/>
        <family val="4"/>
        <charset val="136"/>
      </rPr>
      <t>導師時間</t>
    </r>
    <phoneticPr fontId="4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</si>
  <si>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</si>
  <si>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rPr>
        <sz val="10"/>
        <rFont val="標楷體"/>
        <family val="4"/>
        <charset val="136"/>
      </rPr>
      <t>核心課程</t>
    </r>
    <phoneticPr fontId="4" type="noConversion"/>
  </si>
  <si>
    <r>
      <t xml:space="preserve">R
</t>
    </r>
    <r>
      <rPr>
        <sz val="8"/>
        <color theme="1"/>
        <rFont val="標楷體"/>
        <family val="4"/>
        <charset val="136"/>
      </rPr>
      <t>必</t>
    </r>
    <phoneticPr fontId="3" type="noConversion"/>
  </si>
  <si>
    <r>
      <t xml:space="preserve">Philosophy of Life
</t>
    </r>
    <r>
      <rPr>
        <sz val="8"/>
        <rFont val="標楷體"/>
        <family val="4"/>
        <charset val="136"/>
      </rPr>
      <t>人生哲學</t>
    </r>
    <phoneticPr fontId="4" type="noConversion"/>
  </si>
  <si>
    <r>
      <t xml:space="preserve">Medical Ethics
</t>
    </r>
    <r>
      <rPr>
        <sz val="8"/>
        <rFont val="標楷體"/>
        <family val="4"/>
        <charset val="136"/>
      </rPr>
      <t>醫學倫理學</t>
    </r>
    <phoneticPr fontId="3" type="noConversion"/>
  </si>
  <si>
    <r>
      <t xml:space="preserve">Chinese
</t>
    </r>
    <r>
      <rPr>
        <sz val="8"/>
        <rFont val="標楷體"/>
        <family val="4"/>
        <charset val="136"/>
      </rPr>
      <t>國文</t>
    </r>
    <phoneticPr fontId="4" type="noConversion"/>
  </si>
  <si>
    <r>
      <t xml:space="preserve">Foreign Language
</t>
    </r>
    <r>
      <rPr>
        <sz val="8"/>
        <color theme="1"/>
        <rFont val="標楷體"/>
        <family val="4"/>
        <charset val="136"/>
      </rPr>
      <t>外國語文</t>
    </r>
    <phoneticPr fontId="4" type="noConversion"/>
  </si>
  <si>
    <r>
      <t xml:space="preserve">At least 4 credits of English. If the English language ability is reach CEFR B2 level, student can apply to take 2nd Foreign languages instead of English.
</t>
    </r>
    <r>
      <rPr>
        <sz val="6"/>
        <color rgb="FF000000"/>
        <rFont val="標楷體"/>
        <family val="4"/>
        <charset val="136"/>
      </rPr>
      <t>英文至少</t>
    </r>
    <r>
      <rPr>
        <sz val="6"/>
        <color rgb="FF000000"/>
        <rFont val="Times New Roman"/>
        <family val="1"/>
      </rPr>
      <t>4</t>
    </r>
    <r>
      <rPr>
        <sz val="6"/>
        <color rgb="FF000000"/>
        <rFont val="標楷體"/>
        <family val="4"/>
        <charset val="136"/>
      </rPr>
      <t>學分，但通過全民英檢中高級複試者，得免修英文，逕選修讀第二外語課程。</t>
    </r>
    <r>
      <rPr>
        <sz val="12"/>
        <color theme="1"/>
        <rFont val="新細明體"/>
        <family val="2"/>
        <charset val="136"/>
        <scheme val="minor"/>
      </rPr>
      <t/>
    </r>
    <phoneticPr fontId="18" type="noConversion"/>
  </si>
  <si>
    <r>
      <t xml:space="preserve">There will be no school-wide compulsory courses. Students need to take related courses or pass the school's basic information ability test as a graduation condition.
</t>
    </r>
    <r>
      <rPr>
        <sz val="6"/>
        <color rgb="FF000000"/>
        <rFont val="標楷體"/>
        <family val="4"/>
        <charset val="136"/>
      </rPr>
      <t>不開設全校性必修課程，改以學生需通過本校資訊基本能力檢定為畢業條件，檢定方式採認證或修讀相關課程方式抵免。</t>
    </r>
  </si>
  <si>
    <r>
      <t xml:space="preserve">G
</t>
    </r>
    <r>
      <rPr>
        <sz val="10"/>
        <rFont val="標楷體"/>
        <family val="4"/>
        <charset val="136"/>
      </rPr>
      <t>通</t>
    </r>
    <phoneticPr fontId="18" type="noConversion"/>
  </si>
  <si>
    <r>
      <t xml:space="preserve">Social Sciences
</t>
    </r>
    <r>
      <rPr>
        <sz val="8"/>
        <rFont val="標楷體"/>
        <family val="4"/>
        <charset val="136"/>
      </rPr>
      <t>社會科學通識領域</t>
    </r>
    <phoneticPr fontId="4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</si>
  <si>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</si>
  <si>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General psychology
</t>
    </r>
    <r>
      <rPr>
        <sz val="8"/>
        <rFont val="標楷體"/>
        <family val="4"/>
        <charset val="136"/>
      </rPr>
      <t>普通心理學</t>
    </r>
    <phoneticPr fontId="3" type="noConversion"/>
  </si>
  <si>
    <r>
      <t xml:space="preserve">Medical Sociology
</t>
    </r>
    <r>
      <rPr>
        <sz val="8"/>
        <rFont val="標楷體"/>
        <family val="4"/>
        <charset val="136"/>
      </rPr>
      <t>醫療社會學</t>
    </r>
    <phoneticPr fontId="3" type="noConversion"/>
  </si>
  <si>
    <r>
      <t xml:space="preserve">Analytical Chemistry
</t>
    </r>
    <r>
      <rPr>
        <sz val="8"/>
        <rFont val="標楷體"/>
        <family val="4"/>
        <charset val="136"/>
      </rPr>
      <t>分析化學</t>
    </r>
    <phoneticPr fontId="18" type="noConversion"/>
  </si>
  <si>
    <r>
      <t xml:space="preserve">Organic Chemistry
</t>
    </r>
    <r>
      <rPr>
        <sz val="8"/>
        <rFont val="標楷體"/>
        <family val="4"/>
        <charset val="136"/>
      </rPr>
      <t>有機化學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</si>
  <si>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</si>
  <si>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Introduction to Scientific Research
</t>
    </r>
    <r>
      <rPr>
        <sz val="8"/>
        <rFont val="標楷體"/>
        <family val="4"/>
        <charset val="136"/>
      </rPr>
      <t>科學研究導論</t>
    </r>
    <phoneticPr fontId="3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</si>
  <si>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</si>
  <si>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Biochemistry 
</t>
    </r>
    <r>
      <rPr>
        <sz val="8"/>
        <rFont val="標楷體"/>
        <family val="4"/>
        <charset val="136"/>
      </rPr>
      <t>生物化學</t>
    </r>
    <r>
      <rPr>
        <sz val="10"/>
        <rFont val="Times New Roman"/>
        <family val="1"/>
      </rPr>
      <t/>
    </r>
    <phoneticPr fontId="4" type="noConversion"/>
  </si>
  <si>
    <r>
      <t xml:space="preserve">Biochemistry Lab.
</t>
    </r>
    <r>
      <rPr>
        <sz val="8"/>
        <rFont val="標楷體"/>
        <family val="4"/>
        <charset val="136"/>
      </rPr>
      <t>生物化學實驗</t>
    </r>
    <phoneticPr fontId="4" type="noConversion"/>
  </si>
  <si>
    <r>
      <t xml:space="preserve">R
</t>
    </r>
    <r>
      <rPr>
        <sz val="8"/>
        <color rgb="FF000000"/>
        <rFont val="標楷體"/>
        <family val="4"/>
        <charset val="136"/>
      </rPr>
      <t>必</t>
    </r>
    <phoneticPr fontId="3" type="noConversion"/>
  </si>
  <si>
    <r>
      <t xml:space="preserve">Communication Skills
</t>
    </r>
    <r>
      <rPr>
        <sz val="8"/>
        <rFont val="標楷體"/>
        <family val="4"/>
        <charset val="136"/>
      </rPr>
      <t>溝通技巧</t>
    </r>
    <phoneticPr fontId="3" type="noConversion"/>
  </si>
  <si>
    <r>
      <t xml:space="preserve">Biostatistics
</t>
    </r>
    <r>
      <rPr>
        <sz val="8"/>
        <rFont val="標楷體"/>
        <family val="4"/>
        <charset val="136"/>
      </rPr>
      <t>生物統計學</t>
    </r>
    <phoneticPr fontId="3" type="noConversion"/>
  </si>
  <si>
    <r>
      <t xml:space="preserve">Cellular Biology
</t>
    </r>
    <r>
      <rPr>
        <sz val="8"/>
        <rFont val="標楷體"/>
        <family val="4"/>
        <charset val="136"/>
      </rPr>
      <t>細胞生物學</t>
    </r>
    <phoneticPr fontId="4" type="noConversion"/>
  </si>
  <si>
    <r>
      <t xml:space="preserve">Life Ethics
</t>
    </r>
    <r>
      <rPr>
        <sz val="8"/>
        <rFont val="標楷體"/>
        <family val="4"/>
        <charset val="136"/>
      </rPr>
      <t>生命倫理學</t>
    </r>
    <phoneticPr fontId="3" type="noConversion"/>
  </si>
  <si>
    <r>
      <t xml:space="preserve">Public Health &amp; Health Care
</t>
    </r>
    <r>
      <rPr>
        <sz val="8"/>
        <rFont val="標楷體"/>
        <family val="4"/>
        <charset val="136"/>
      </rPr>
      <t>公共衛生學與健康體系</t>
    </r>
    <phoneticPr fontId="3" type="noConversion"/>
  </si>
  <si>
    <r>
      <t xml:space="preserve">Fundamental Physiology
</t>
    </r>
    <r>
      <rPr>
        <sz val="8"/>
        <rFont val="標楷體"/>
        <family val="4"/>
        <charset val="136"/>
      </rPr>
      <t>基礎生理學</t>
    </r>
    <phoneticPr fontId="3" type="noConversion"/>
  </si>
  <si>
    <r>
      <t xml:space="preserve">Parasitology (Including Lab.)
</t>
    </r>
    <r>
      <rPr>
        <sz val="8"/>
        <rFont val="標楷體"/>
        <family val="4"/>
        <charset val="136"/>
      </rPr>
      <t>寄生蟲學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含實驗</t>
    </r>
    <r>
      <rPr>
        <sz val="8"/>
        <rFont val="Times New Roman"/>
        <family val="1"/>
      </rPr>
      <t>)</t>
    </r>
    <phoneticPr fontId="3" type="noConversion"/>
  </si>
  <si>
    <r>
      <t xml:space="preserve">Hospital Works Expereience
</t>
    </r>
    <r>
      <rPr>
        <sz val="8"/>
        <rFont val="標楷體"/>
        <family val="4"/>
        <charset val="136"/>
      </rPr>
      <t>醫院工作體驗</t>
    </r>
    <phoneticPr fontId="3" type="noConversion"/>
  </si>
  <si>
    <r>
      <t xml:space="preserve">Fundamental Medicine Unit
</t>
    </r>
    <r>
      <rPr>
        <sz val="8"/>
        <rFont val="標楷體"/>
        <family val="4"/>
        <charset val="136"/>
      </rPr>
      <t>基礎醫學單元</t>
    </r>
    <phoneticPr fontId="4" type="noConversion"/>
  </si>
  <si>
    <r>
      <t xml:space="preserve">Cardiovascular Unit
</t>
    </r>
    <r>
      <rPr>
        <sz val="8"/>
        <rFont val="標楷體"/>
        <family val="4"/>
        <charset val="136"/>
      </rPr>
      <t>心臟血管單元</t>
    </r>
    <phoneticPr fontId="3" type="noConversion"/>
  </si>
  <si>
    <r>
      <t xml:space="preserve">Learning Resource (Anatomy &amp; Embryology)
</t>
    </r>
    <r>
      <rPr>
        <sz val="8"/>
        <rFont val="標楷體"/>
        <family val="4"/>
        <charset val="136"/>
      </rPr>
      <t>資源學習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含胚胎學</t>
    </r>
    <r>
      <rPr>
        <sz val="8"/>
        <rFont val="Times New Roman"/>
        <family val="1"/>
      </rPr>
      <t>)</t>
    </r>
    <phoneticPr fontId="3" type="noConversion"/>
  </si>
  <si>
    <r>
      <t xml:space="preserve">Clinical Skills(I)
</t>
    </r>
    <r>
      <rPr>
        <sz val="8"/>
        <rFont val="標楷體"/>
        <family val="4"/>
        <charset val="136"/>
      </rPr>
      <t>臨床技術學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3" type="noConversion"/>
  </si>
  <si>
    <r>
      <t xml:space="preserve">Nephrology and urology Unit
</t>
    </r>
    <r>
      <rPr>
        <sz val="8"/>
        <rFont val="標楷體"/>
        <family val="4"/>
        <charset val="136"/>
      </rPr>
      <t>腎臟及泌尿單元</t>
    </r>
    <phoneticPr fontId="3" type="noConversion"/>
  </si>
  <si>
    <r>
      <t xml:space="preserve">Gastrointestinal Unit
</t>
    </r>
    <r>
      <rPr>
        <sz val="8"/>
        <rFont val="標楷體"/>
        <family val="4"/>
        <charset val="136"/>
      </rPr>
      <t>胃腸單元</t>
    </r>
    <phoneticPr fontId="3" type="noConversion"/>
  </si>
  <si>
    <r>
      <t xml:space="preserve">Endocrine Unit
</t>
    </r>
    <r>
      <rPr>
        <sz val="8"/>
        <rFont val="標楷體"/>
        <family val="4"/>
        <charset val="136"/>
      </rPr>
      <t>內分泌單元</t>
    </r>
    <phoneticPr fontId="3" type="noConversion"/>
  </si>
  <si>
    <r>
      <t xml:space="preserve">Neuro Anatomy
</t>
    </r>
    <r>
      <rPr>
        <sz val="8"/>
        <rFont val="標楷體"/>
        <family val="4"/>
        <charset val="136"/>
      </rPr>
      <t>神經解剖學</t>
    </r>
    <phoneticPr fontId="3" type="noConversion"/>
  </si>
  <si>
    <r>
      <t xml:space="preserve">Neuropsychiatric Unit
</t>
    </r>
    <r>
      <rPr>
        <sz val="8"/>
        <rFont val="標楷體"/>
        <family val="4"/>
        <charset val="136"/>
      </rPr>
      <t>神經及精神單元</t>
    </r>
    <phoneticPr fontId="3" type="noConversion"/>
  </si>
  <si>
    <r>
      <t xml:space="preserve">Sensorimotor Unit
</t>
    </r>
    <r>
      <rPr>
        <sz val="8"/>
        <rFont val="標楷體"/>
        <family val="4"/>
        <charset val="136"/>
      </rPr>
      <t>神經運動單元</t>
    </r>
    <phoneticPr fontId="3" type="noConversion"/>
  </si>
  <si>
    <r>
      <t xml:space="preserve">Community Medicine
</t>
    </r>
    <r>
      <rPr>
        <sz val="8"/>
        <rFont val="標楷體"/>
        <family val="4"/>
        <charset val="136"/>
      </rPr>
      <t>社區醫學</t>
    </r>
    <phoneticPr fontId="3" type="noConversion"/>
  </si>
  <si>
    <r>
      <t xml:space="preserve">Gross Anatomy Laboratory
</t>
    </r>
    <r>
      <rPr>
        <sz val="8"/>
        <rFont val="標楷體"/>
        <family val="4"/>
        <charset val="136"/>
      </rPr>
      <t>大體解剖學實驗</t>
    </r>
    <phoneticPr fontId="3" type="noConversion"/>
  </si>
  <si>
    <r>
      <t xml:space="preserve">Basic Medical Science Laboratory(II)
</t>
    </r>
    <r>
      <rPr>
        <sz val="8"/>
        <rFont val="標楷體"/>
        <family val="4"/>
        <charset val="136"/>
      </rPr>
      <t>基礎醫學實驗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3" type="noConversion"/>
  </si>
  <si>
    <r>
      <t xml:space="preserve">Clinical Skills(II)
</t>
    </r>
    <r>
      <rPr>
        <sz val="8"/>
        <rFont val="標楷體"/>
        <family val="4"/>
        <charset val="136"/>
      </rPr>
      <t>臨床技術學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3" type="noConversion"/>
  </si>
  <si>
    <r>
      <t xml:space="preserve">Infection and Host Defenses Unit
</t>
    </r>
    <r>
      <rPr>
        <sz val="8"/>
        <rFont val="標楷體"/>
        <family val="4"/>
        <charset val="136"/>
      </rPr>
      <t>感染及免疫單元</t>
    </r>
    <phoneticPr fontId="3" type="noConversion"/>
  </si>
  <si>
    <r>
      <t xml:space="preserve">Hematology and Neoplasia Unit
</t>
    </r>
    <r>
      <rPr>
        <sz val="8"/>
        <rFont val="標楷體"/>
        <family val="4"/>
        <charset val="136"/>
      </rPr>
      <t>血液及腫瘤單元</t>
    </r>
    <phoneticPr fontId="3" type="noConversion"/>
  </si>
  <si>
    <r>
      <t xml:space="preserve">Overview of Body System Unit
</t>
    </r>
    <r>
      <rPr>
        <sz val="8"/>
        <rFont val="標楷體"/>
        <family val="4"/>
        <charset val="136"/>
      </rPr>
      <t>器官系統整合單元</t>
    </r>
    <phoneticPr fontId="3" type="noConversion"/>
  </si>
  <si>
    <r>
      <t xml:space="preserve">Laboratory Diagnosis
</t>
    </r>
    <r>
      <rPr>
        <sz val="8"/>
        <rFont val="標楷體"/>
        <family val="4"/>
        <charset val="136"/>
      </rPr>
      <t>實驗診斷學</t>
    </r>
    <phoneticPr fontId="3" type="noConversion"/>
  </si>
  <si>
    <r>
      <t xml:space="preserve">Epidemiology
</t>
    </r>
    <r>
      <rPr>
        <sz val="8"/>
        <rFont val="標楷體"/>
        <family val="4"/>
        <charset val="136"/>
      </rPr>
      <t>流行病學</t>
    </r>
    <phoneticPr fontId="3" type="noConversion"/>
  </si>
  <si>
    <r>
      <t xml:space="preserve">Life and Death Studies
</t>
    </r>
    <r>
      <rPr>
        <sz val="8"/>
        <rFont val="標楷體"/>
        <family val="4"/>
        <charset val="136"/>
      </rPr>
      <t>生死學</t>
    </r>
    <phoneticPr fontId="3" type="noConversion"/>
  </si>
  <si>
    <r>
      <t xml:space="preserve">Internal Medicine (including clinical praticum)
</t>
    </r>
    <r>
      <rPr>
        <sz val="8"/>
        <rFont val="標楷體"/>
        <family val="4"/>
        <charset val="136"/>
      </rPr>
      <t>內科學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</si>
  <si>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Surgery (including clinical praticum)
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</si>
  <si>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Pediatrics &amp; Practice
</t>
    </r>
    <r>
      <rPr>
        <sz val="8"/>
        <rFont val="標楷體"/>
        <family val="4"/>
        <charset val="136"/>
      </rPr>
      <t>兒科學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</si>
  <si>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Obestetrics/Gynecology &amp; Pratice
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</si>
  <si>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Ophthalmology &amp; Practice
</t>
    </r>
    <r>
      <rPr>
        <sz val="8"/>
        <rFont val="標楷體"/>
        <family val="4"/>
        <charset val="136"/>
      </rPr>
      <t>眼科學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</si>
  <si>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Anesthesiology (including clinical praticum)
</t>
    </r>
    <r>
      <rPr>
        <sz val="8"/>
        <rFont val="標楷體"/>
        <family val="4"/>
        <charset val="136"/>
      </rPr>
      <t>麻醉科學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</si>
  <si>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Dermatology &amp; Practice
</t>
    </r>
    <r>
      <rPr>
        <sz val="8"/>
        <rFont val="標楷體"/>
        <family val="4"/>
        <charset val="136"/>
      </rPr>
      <t>皮膚科學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</si>
  <si>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Medical Imaging &amp; Practice
</t>
    </r>
    <r>
      <rPr>
        <sz val="8"/>
        <rFont val="標楷體"/>
        <family val="4"/>
        <charset val="136"/>
      </rPr>
      <t>影像醫學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</si>
  <si>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Rehabilitation Medicine &amp; Practice
</t>
    </r>
    <r>
      <rPr>
        <sz val="8"/>
        <rFont val="標楷體"/>
        <family val="4"/>
        <charset val="136"/>
      </rPr>
      <t>復健醫學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含臨床教學</t>
    </r>
    <r>
      <rPr>
        <sz val="8"/>
        <rFont val="Times New Roman"/>
        <family val="1"/>
      </rPr>
      <t>)</t>
    </r>
    <phoneticPr fontId="3" type="noConversion"/>
  </si>
  <si>
    <r>
      <t xml:space="preserve">Medical Policy and Law
</t>
    </r>
    <r>
      <rPr>
        <sz val="8"/>
        <rFont val="標楷體"/>
        <family val="4"/>
        <charset val="136"/>
      </rPr>
      <t>醫療政策與法律</t>
    </r>
    <phoneticPr fontId="3" type="noConversion"/>
  </si>
  <si>
    <r>
      <t xml:space="preserve">Evidence-Base Medicine
</t>
    </r>
    <r>
      <rPr>
        <sz val="8"/>
        <rFont val="標楷體"/>
        <family val="4"/>
        <charset val="136"/>
      </rPr>
      <t>實證醫學</t>
    </r>
    <phoneticPr fontId="3" type="noConversion"/>
  </si>
  <si>
    <r>
      <t xml:space="preserve">Clinical praticum in Surgery
</t>
    </r>
    <r>
      <rPr>
        <sz val="8"/>
        <rFont val="標楷體"/>
        <family val="4"/>
        <charset val="136"/>
      </rPr>
      <t>外科學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</si>
  <si>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Pediatrics
</t>
    </r>
    <r>
      <rPr>
        <sz val="8"/>
        <rFont val="標楷體"/>
        <family val="4"/>
        <charset val="136"/>
      </rPr>
      <t>兒科學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</si>
  <si>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Obstetrics &amp; Gynecology
</t>
    </r>
    <r>
      <rPr>
        <sz val="8"/>
        <rFont val="標楷體"/>
        <family val="4"/>
        <charset val="136"/>
      </rPr>
      <t>婦產科學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</si>
  <si>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Psychiatry
</t>
    </r>
    <r>
      <rPr>
        <sz val="8"/>
        <rFont val="標楷體"/>
        <family val="4"/>
        <charset val="136"/>
      </rPr>
      <t>精神醫學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</si>
  <si>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Neurology
</t>
    </r>
    <r>
      <rPr>
        <sz val="8"/>
        <rFont val="標楷體"/>
        <family val="4"/>
        <charset val="136"/>
      </rPr>
      <t>神經醫學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</si>
  <si>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Emergency Medicine
</t>
    </r>
    <r>
      <rPr>
        <sz val="8"/>
        <rFont val="標楷體"/>
        <family val="4"/>
        <charset val="136"/>
      </rPr>
      <t>急診醫學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</si>
  <si>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Otorhinolaryngology
</t>
    </r>
    <r>
      <rPr>
        <sz val="8"/>
        <rFont val="標楷體"/>
        <family val="4"/>
        <charset val="136"/>
      </rPr>
      <t>耳鼻喉科學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</si>
  <si>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t xml:space="preserve">Clinical praticum in Family Medicine
</t>
    </r>
    <r>
      <rPr>
        <sz val="8"/>
        <rFont val="標楷體"/>
        <family val="4"/>
        <charset val="136"/>
      </rPr>
      <t>家庭醫學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含臨床實習</t>
    </r>
    <r>
      <rPr>
        <sz val="8"/>
        <rFont val="Times New Roman"/>
        <family val="1"/>
      </rPr>
      <t>)</t>
    </r>
    <phoneticPr fontId="3" type="noConversion"/>
  </si>
  <si>
    <r>
      <rPr>
        <sz val="10"/>
        <rFont val="標楷體"/>
        <family val="4"/>
        <charset val="136"/>
      </rPr>
      <t>院系必選課程</t>
    </r>
    <phoneticPr fontId="4" type="noConversion"/>
  </si>
  <si>
    <r>
      <t>A</t>
    </r>
    <r>
      <rPr>
        <sz val="10"/>
        <rFont val="標楷體"/>
        <family val="4"/>
        <charset val="136"/>
      </rPr>
      <t>模組</t>
    </r>
    <phoneticPr fontId="4" type="noConversion"/>
  </si>
  <si>
    <r>
      <t>B</t>
    </r>
    <r>
      <rPr>
        <sz val="10"/>
        <rFont val="標楷體"/>
        <family val="4"/>
        <charset val="136"/>
      </rPr>
      <t>模組</t>
    </r>
    <phoneticPr fontId="4" type="noConversion"/>
  </si>
  <si>
    <r>
      <t>C</t>
    </r>
    <r>
      <rPr>
        <sz val="10"/>
        <rFont val="標楷體"/>
        <family val="4"/>
        <charset val="136"/>
      </rPr>
      <t>模組</t>
    </r>
    <phoneticPr fontId="4" type="noConversion"/>
  </si>
  <si>
    <r>
      <rPr>
        <sz val="9"/>
        <rFont val="標楷體"/>
        <family val="4"/>
        <charset val="136"/>
      </rPr>
      <t>全人教育課程學分數</t>
    </r>
    <r>
      <rPr>
        <sz val="9"/>
        <rFont val="Times New Roman"/>
        <family val="1"/>
      </rPr>
      <t>A</t>
    </r>
    <phoneticPr fontId="4" type="noConversion"/>
  </si>
  <si>
    <r>
      <rPr>
        <sz val="9"/>
        <rFont val="標楷體"/>
        <family val="4"/>
        <charset val="136"/>
      </rPr>
      <t>院系必修必選學分數</t>
    </r>
    <r>
      <rPr>
        <sz val="9"/>
        <rFont val="Times New Roman"/>
        <family val="1"/>
      </rPr>
      <t>B</t>
    </r>
    <phoneticPr fontId="4" type="noConversion"/>
  </si>
  <si>
    <r>
      <rPr>
        <sz val="9"/>
        <rFont val="標楷體"/>
        <family val="4"/>
        <charset val="136"/>
      </rPr>
      <t>必修</t>
    </r>
    <phoneticPr fontId="4" type="noConversion"/>
  </si>
  <si>
    <r>
      <rPr>
        <sz val="9"/>
        <rFont val="標楷體"/>
        <family val="4"/>
        <charset val="136"/>
      </rPr>
      <t>選修學分數</t>
    </r>
    <r>
      <rPr>
        <sz val="9"/>
        <rFont val="Times New Roman"/>
        <family val="1"/>
      </rPr>
      <t>C</t>
    </r>
    <phoneticPr fontId="4" type="noConversion"/>
  </si>
  <si>
    <r>
      <rPr>
        <sz val="9"/>
        <rFont val="標楷體"/>
        <family val="4"/>
        <charset val="136"/>
      </rPr>
      <t>畢業學分數</t>
    </r>
    <r>
      <rPr>
        <sz val="9"/>
        <rFont val="Times New Roman"/>
        <family val="1"/>
      </rPr>
      <t xml:space="preserve"> A</t>
    </r>
    <r>
      <rPr>
        <sz val="9"/>
        <rFont val="標楷體"/>
        <family val="4"/>
        <charset val="136"/>
      </rPr>
      <t>＋</t>
    </r>
    <r>
      <rPr>
        <sz val="9"/>
        <rFont val="Times New Roman"/>
        <family val="1"/>
      </rPr>
      <t>B</t>
    </r>
    <r>
      <rPr>
        <sz val="9"/>
        <rFont val="標楷體"/>
        <family val="4"/>
        <charset val="136"/>
      </rPr>
      <t>＋</t>
    </r>
    <r>
      <rPr>
        <sz val="9"/>
        <rFont val="Times New Roman"/>
        <family val="1"/>
      </rPr>
      <t>C</t>
    </r>
    <phoneticPr fontId="4" type="noConversion"/>
  </si>
  <si>
    <r>
      <rPr>
        <sz val="9"/>
        <rFont val="標楷體"/>
        <family val="4"/>
        <charset val="136"/>
      </rPr>
      <t>必選</t>
    </r>
    <phoneticPr fontId="4" type="noConversion"/>
  </si>
  <si>
    <r>
      <t xml:space="preserve">Elective Courses
</t>
    </r>
    <r>
      <rPr>
        <sz val="10"/>
        <rFont val="標楷體"/>
        <family val="4"/>
        <charset val="136"/>
      </rPr>
      <t>選修課程</t>
    </r>
    <phoneticPr fontId="3" type="noConversion"/>
  </si>
  <si>
    <r>
      <rPr>
        <sz val="8"/>
        <color rgb="FF000000"/>
        <rFont val="標楷體"/>
        <family val="4"/>
        <charset val="136"/>
      </rPr>
      <t>六年級</t>
    </r>
    <phoneticPr fontId="3" type="noConversion"/>
  </si>
  <si>
    <r>
      <t xml:space="preserve">Medical Development History
</t>
    </r>
    <r>
      <rPr>
        <sz val="8"/>
        <rFont val="標楷體"/>
        <family val="4"/>
        <charset val="136"/>
      </rPr>
      <t>醫學發展史</t>
    </r>
    <phoneticPr fontId="3" type="noConversion"/>
  </si>
  <si>
    <r>
      <t xml:space="preserve">Medicine &amp; Human life
</t>
    </r>
    <r>
      <rPr>
        <sz val="8"/>
        <rFont val="標楷體"/>
        <family val="4"/>
        <charset val="136"/>
      </rPr>
      <t>醫學與人生</t>
    </r>
    <phoneticPr fontId="3" type="noConversion"/>
  </si>
  <si>
    <r>
      <t xml:space="preserve">Medical Imaging
</t>
    </r>
    <r>
      <rPr>
        <sz val="8"/>
        <rFont val="標楷體"/>
        <family val="4"/>
        <charset val="136"/>
      </rPr>
      <t>影像與醫學系</t>
    </r>
    <phoneticPr fontId="3" type="noConversion"/>
  </si>
  <si>
    <r>
      <t xml:space="preserve">Medical Informatics
</t>
    </r>
    <r>
      <rPr>
        <sz val="8"/>
        <rFont val="標楷體"/>
        <family val="4"/>
        <charset val="136"/>
      </rPr>
      <t>醫學資訊學</t>
    </r>
    <phoneticPr fontId="3" type="noConversion"/>
  </si>
  <si>
    <r>
      <t xml:space="preserve">Medical and Engineer
</t>
    </r>
    <r>
      <rPr>
        <sz val="8"/>
        <rFont val="標楷體"/>
        <family val="4"/>
        <charset val="136"/>
      </rPr>
      <t>醫學與工程</t>
    </r>
    <phoneticPr fontId="3" type="noConversion"/>
  </si>
  <si>
    <r>
      <t xml:space="preserve">Research on Biomedical Topics
</t>
    </r>
    <r>
      <rPr>
        <sz val="8"/>
        <rFont val="標楷體"/>
        <family val="4"/>
        <charset val="136"/>
      </rPr>
      <t>生物醫學專題研究</t>
    </r>
    <phoneticPr fontId="3" type="noConversion"/>
  </si>
  <si>
    <r>
      <t xml:space="preserve">Forensic Medicine
</t>
    </r>
    <r>
      <rPr>
        <sz val="8"/>
        <rFont val="標楷體"/>
        <family val="4"/>
        <charset val="136"/>
      </rPr>
      <t>法醫學</t>
    </r>
    <phoneticPr fontId="3" type="noConversion"/>
  </si>
  <si>
    <r>
      <t xml:space="preserve">Introductory Chinese Medicine
</t>
    </r>
    <r>
      <rPr>
        <sz val="8"/>
        <rFont val="標楷體"/>
        <family val="4"/>
        <charset val="136"/>
      </rPr>
      <t>中醫學概論</t>
    </r>
    <phoneticPr fontId="3" type="noConversion"/>
  </si>
  <si>
    <r>
      <t xml:space="preserve">Child communication and development evaluation
</t>
    </r>
    <r>
      <rPr>
        <sz val="8"/>
        <rFont val="標楷體"/>
        <family val="4"/>
        <charset val="136"/>
      </rPr>
      <t>兒童溝通與發展評估</t>
    </r>
    <phoneticPr fontId="3" type="noConversion"/>
  </si>
  <si>
    <r>
      <t xml:space="preserve">Introduction of Oral Medicine
</t>
    </r>
    <r>
      <rPr>
        <sz val="8"/>
        <rFont val="標楷體"/>
        <family val="4"/>
        <charset val="136"/>
      </rPr>
      <t>口腔醫學概論</t>
    </r>
    <phoneticPr fontId="3" type="noConversion"/>
  </si>
  <si>
    <r>
      <t xml:space="preserve">Mentee skills in clinical practice
</t>
    </r>
    <r>
      <rPr>
        <sz val="8"/>
        <rFont val="標楷體"/>
        <family val="4"/>
        <charset val="136"/>
      </rPr>
      <t>臨床實習導生課程</t>
    </r>
    <phoneticPr fontId="3" type="noConversion"/>
  </si>
  <si>
    <r>
      <t xml:space="preserve">Healer's Art
</t>
    </r>
    <r>
      <rPr>
        <sz val="8"/>
        <rFont val="標楷體"/>
        <family val="4"/>
        <charset val="136"/>
      </rPr>
      <t>療癒者的藝術</t>
    </r>
    <phoneticPr fontId="3" type="noConversion"/>
  </si>
  <si>
    <r>
      <t xml:space="preserve">Clinical praticum in elective
</t>
    </r>
    <r>
      <rPr>
        <sz val="8"/>
        <rFont val="標楷體"/>
        <family val="4"/>
        <charset val="136"/>
      </rPr>
      <t>自選臨床實習</t>
    </r>
    <phoneticPr fontId="3" type="noConversion"/>
  </si>
  <si>
    <r>
      <rPr>
        <sz val="9"/>
        <rFont val="標楷體"/>
        <family val="4"/>
        <charset val="136"/>
      </rPr>
      <t>全人教育課程學分數</t>
    </r>
    <r>
      <rPr>
        <sz val="9"/>
        <rFont val="Times New Roman"/>
        <family val="1"/>
      </rPr>
      <t>A</t>
    </r>
    <phoneticPr fontId="4" type="noConversion"/>
  </si>
  <si>
    <r>
      <rPr>
        <sz val="9"/>
        <rFont val="標楷體"/>
        <family val="4"/>
        <charset val="136"/>
      </rPr>
      <t>必修</t>
    </r>
    <phoneticPr fontId="4" type="noConversion"/>
  </si>
  <si>
    <r>
      <rPr>
        <sz val="9"/>
        <rFont val="標楷體"/>
        <family val="4"/>
        <charset val="136"/>
      </rPr>
      <t>選修學分數</t>
    </r>
    <r>
      <rPr>
        <sz val="9"/>
        <rFont val="Times New Roman"/>
        <family val="1"/>
      </rPr>
      <t>C</t>
    </r>
    <phoneticPr fontId="4" type="noConversion"/>
  </si>
  <si>
    <r>
      <t xml:space="preserve">Neuro Anatomy
</t>
    </r>
    <r>
      <rPr>
        <sz val="8"/>
        <rFont val="標楷體"/>
        <family val="4"/>
        <charset val="136"/>
      </rPr>
      <t>神經解剖學</t>
    </r>
  </si>
  <si>
    <t>07051</t>
    <phoneticPr fontId="18" type="noConversion"/>
  </si>
  <si>
    <r>
      <t xml:space="preserve">Analytical Chemistry
</t>
    </r>
    <r>
      <rPr>
        <sz val="8"/>
        <rFont val="標楷體"/>
        <family val="4"/>
        <charset val="136"/>
      </rPr>
      <t>分析化學</t>
    </r>
    <phoneticPr fontId="18" type="noConversion"/>
  </si>
  <si>
    <t>07051</t>
    <phoneticPr fontId="18" type="noConversion"/>
  </si>
  <si>
    <r>
      <t xml:space="preserve">E
</t>
    </r>
    <r>
      <rPr>
        <sz val="9"/>
        <color rgb="FF000000"/>
        <rFont val="標楷體"/>
        <family val="4"/>
        <charset val="136"/>
      </rPr>
      <t>選</t>
    </r>
  </si>
  <si>
    <r>
      <t xml:space="preserve">Neuro Anatomy
</t>
    </r>
    <r>
      <rPr>
        <sz val="8"/>
        <rFont val="標楷體"/>
        <family val="4"/>
        <charset val="136"/>
      </rPr>
      <t>神經解剖學</t>
    </r>
    <phoneticPr fontId="18" type="noConversion"/>
  </si>
  <si>
    <r>
      <t xml:space="preserve"> Calculus
</t>
    </r>
    <r>
      <rPr>
        <sz val="8"/>
        <rFont val="標楷體"/>
        <family val="4"/>
        <charset val="136"/>
      </rPr>
      <t>微積分</t>
    </r>
    <phoneticPr fontId="4" type="noConversion"/>
  </si>
  <si>
    <t>02390</t>
    <phoneticPr fontId="18" type="noConversion"/>
  </si>
  <si>
    <r>
      <t xml:space="preserve">Neuro Anatomy
</t>
    </r>
    <r>
      <rPr>
        <sz val="8"/>
        <rFont val="標楷體"/>
        <family val="4"/>
        <charset val="136"/>
      </rPr>
      <t>神經解剖學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</si>
</sst>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8"/>
      <name val="細明體"/>
      <family val="3"/>
      <charset val="136"/>
    </font>
    <font>
      <sz val="9"/>
      <name val="新細明體"/>
      <family val="1"/>
      <charset val="136"/>
      <scheme val="minor"/>
    </font>
    <font>
      <sz val="6"/>
      <color rgb="FF000000"/>
      <name val="Times New Roman"/>
      <family val="1"/>
    </font>
    <font>
      <sz val="6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5"/>
      <color rgb="FF000000"/>
      <name val="Times New Roman"/>
      <family val="1"/>
    </font>
    <font>
      <sz val="5"/>
      <color rgb="FF000000"/>
      <name val="標楷體"/>
      <family val="4"/>
      <charset val="136"/>
    </font>
    <font>
      <sz val="5"/>
      <color rgb="FF000000"/>
      <name val="新細明體"/>
      <family val="1"/>
      <charset val="136"/>
    </font>
    <font>
      <sz val="4.5"/>
      <color rgb="FF000000"/>
      <name val="Times New Roman"/>
      <family val="1"/>
    </font>
    <font>
      <sz val="4.5"/>
      <color rgb="FF000000"/>
      <name val="新細明體"/>
      <family val="1"/>
      <charset val="136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sz val="5"/>
      <name val="Times New Roman"/>
      <family val="1"/>
    </font>
    <font>
      <sz val="5"/>
      <name val="標楷體"/>
      <family val="4"/>
      <charset val="136"/>
    </font>
    <font>
      <sz val="4"/>
      <name val="Times New Roman"/>
      <family val="1"/>
    </font>
    <font>
      <sz val="4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9"/>
      <color theme="1"/>
      <name val="Times New Roman"/>
      <family val="1"/>
    </font>
    <font>
      <sz val="9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380">
    <xf numFmtId="0" fontId="0" fillId="0" borderId="0" xfId="0">
      <alignment vertical="center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0" fontId="7" fillId="2" borderId="26" xfId="2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2" borderId="35" xfId="2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2" fillId="0" borderId="3" xfId="1" applyFont="1" applyBorder="1" applyAlignment="1">
      <alignment horizontal="center" vertical="center" wrapText="1" shrinkToFit="1"/>
    </xf>
    <xf numFmtId="0" fontId="15" fillId="0" borderId="40" xfId="1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10" fillId="0" borderId="1" xfId="1" applyFont="1" applyBorder="1" applyAlignment="1"/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16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15" fillId="4" borderId="3" xfId="1" applyFont="1" applyFill="1" applyBorder="1" applyAlignment="1" applyProtection="1">
      <alignment horizontal="center" vertical="center" wrapText="1"/>
    </xf>
    <xf numFmtId="0" fontId="7" fillId="0" borderId="0" xfId="2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7" fillId="0" borderId="3" xfId="1" quotePrefix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64" xfId="1" applyFont="1" applyBorder="1" applyAlignment="1">
      <alignment horizontal="center" vertical="center" shrinkToFit="1"/>
    </xf>
    <xf numFmtId="0" fontId="7" fillId="0" borderId="14" xfId="1" quotePrefix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wrapText="1" shrinkToFit="1"/>
    </xf>
    <xf numFmtId="0" fontId="10" fillId="0" borderId="16" xfId="1" applyFont="1" applyBorder="1" applyAlignment="1">
      <alignment horizontal="center" vertical="center" wrapText="1" shrinkToFit="1"/>
    </xf>
    <xf numFmtId="0" fontId="7" fillId="0" borderId="16" xfId="1" quotePrefix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 shrinkToFit="1"/>
    </xf>
    <xf numFmtId="0" fontId="7" fillId="0" borderId="59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19" fillId="0" borderId="61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19" fillId="0" borderId="62" xfId="1" applyFont="1" applyFill="1" applyBorder="1" applyAlignment="1" applyProtection="1">
      <alignment horizontal="center" vertical="center" wrapText="1"/>
    </xf>
    <xf numFmtId="0" fontId="7" fillId="0" borderId="65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15" fillId="4" borderId="3" xfId="1" applyFont="1" applyFill="1" applyBorder="1" applyAlignment="1" applyProtection="1">
      <alignment horizontal="center" vertical="center" wrapText="1"/>
    </xf>
    <xf numFmtId="0" fontId="7" fillId="0" borderId="51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wrapText="1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18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wrapText="1" shrinkToFit="1"/>
    </xf>
    <xf numFmtId="0" fontId="10" fillId="0" borderId="14" xfId="1" applyFont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wrapText="1" shrinkToFit="1"/>
    </xf>
    <xf numFmtId="0" fontId="21" fillId="0" borderId="7" xfId="0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wrapText="1" shrinkToFit="1"/>
    </xf>
    <xf numFmtId="0" fontId="22" fillId="0" borderId="61" xfId="1" applyFont="1" applyFill="1" applyBorder="1" applyAlignment="1" applyProtection="1">
      <alignment horizontal="center" vertical="center" wrapText="1"/>
    </xf>
    <xf numFmtId="0" fontId="22" fillId="0" borderId="62" xfId="1" applyFont="1" applyFill="1" applyBorder="1" applyAlignment="1" applyProtection="1">
      <alignment horizontal="center" vertical="center" wrapText="1"/>
    </xf>
    <xf numFmtId="0" fontId="25" fillId="0" borderId="61" xfId="1" applyFont="1" applyFill="1" applyBorder="1" applyAlignment="1" applyProtection="1">
      <alignment horizontal="center" vertical="center" wrapText="1"/>
    </xf>
    <xf numFmtId="0" fontId="25" fillId="0" borderId="62" xfId="1" applyFont="1" applyFill="1" applyBorder="1" applyAlignment="1" applyProtection="1">
      <alignment horizontal="center" vertical="center" wrapText="1"/>
    </xf>
    <xf numFmtId="0" fontId="10" fillId="0" borderId="14" xfId="1" applyFont="1" applyBorder="1" applyAlignment="1">
      <alignment horizontal="center" vertical="center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9" fillId="4" borderId="3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0" xfId="1" applyFont="1" applyAlignment="1"/>
    <xf numFmtId="0" fontId="10" fillId="0" borderId="1" xfId="1" applyFont="1" applyBorder="1" applyAlignment="1">
      <alignment horizontal="center" vertical="center"/>
    </xf>
    <xf numFmtId="0" fontId="10" fillId="0" borderId="10" xfId="1" quotePrefix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14" xfId="1" applyFont="1" applyBorder="1" applyAlignment="1">
      <alignment vertical="top" shrinkToFit="1"/>
    </xf>
    <xf numFmtId="0" fontId="10" fillId="0" borderId="3" xfId="1" applyFont="1" applyBorder="1" applyAlignment="1">
      <alignment horizontal="center" vertical="top" shrinkToFit="1"/>
    </xf>
    <xf numFmtId="0" fontId="10" fillId="0" borderId="3" xfId="1" applyFont="1" applyBorder="1" applyAlignment="1">
      <alignment vertical="top" shrinkToFit="1"/>
    </xf>
    <xf numFmtId="0" fontId="10" fillId="0" borderId="3" xfId="1" applyFont="1" applyBorder="1" applyAlignment="1">
      <alignment horizontal="left" vertical="center" shrinkToFit="1"/>
    </xf>
    <xf numFmtId="0" fontId="27" fillId="0" borderId="3" xfId="1" applyFont="1" applyBorder="1" applyAlignment="1">
      <alignment horizontal="center" vertical="center" shrinkToFit="1"/>
    </xf>
    <xf numFmtId="0" fontId="10" fillId="0" borderId="3" xfId="1" quotePrefix="1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10" fillId="0" borderId="3" xfId="1" applyFont="1" applyBorder="1" applyAlignment="1">
      <alignment vertical="center" shrinkToFit="1"/>
    </xf>
    <xf numFmtId="0" fontId="10" fillId="0" borderId="4" xfId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top" shrinkToFit="1"/>
    </xf>
    <xf numFmtId="0" fontId="10" fillId="0" borderId="10" xfId="1" applyFont="1" applyBorder="1" applyAlignment="1">
      <alignment vertical="top" shrinkToFit="1"/>
    </xf>
    <xf numFmtId="0" fontId="10" fillId="0" borderId="14" xfId="1" applyFont="1" applyBorder="1" applyAlignment="1">
      <alignment horizontal="justify" vertical="top" shrinkToFit="1"/>
    </xf>
    <xf numFmtId="0" fontId="10" fillId="0" borderId="14" xfId="1" quotePrefix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top" shrinkToFit="1"/>
    </xf>
    <xf numFmtId="0" fontId="10" fillId="0" borderId="16" xfId="1" applyFont="1" applyBorder="1" applyAlignment="1">
      <alignment horizontal="justify" vertical="top" shrinkToFit="1"/>
    </xf>
    <xf numFmtId="0" fontId="10" fillId="0" borderId="16" xfId="1" applyFont="1" applyBorder="1" applyAlignment="1">
      <alignment horizontal="center" vertical="top" shrinkToFit="1"/>
    </xf>
    <xf numFmtId="0" fontId="10" fillId="0" borderId="16" xfId="1" applyFont="1" applyBorder="1" applyAlignment="1">
      <alignment vertical="top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justify" vertical="top" shrinkToFit="1"/>
    </xf>
    <xf numFmtId="0" fontId="10" fillId="0" borderId="18" xfId="1" applyFont="1" applyBorder="1" applyAlignment="1">
      <alignment horizontal="center" vertical="top" shrinkToFit="1"/>
    </xf>
    <xf numFmtId="0" fontId="10" fillId="0" borderId="18" xfId="1" applyFont="1" applyBorder="1" applyAlignment="1">
      <alignment vertical="top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justify" vertical="top" shrinkToFit="1"/>
    </xf>
    <xf numFmtId="0" fontId="10" fillId="0" borderId="6" xfId="1" applyFont="1" applyBorder="1" applyAlignment="1">
      <alignment horizontal="center" vertical="top" shrinkToFit="1"/>
    </xf>
    <xf numFmtId="0" fontId="10" fillId="0" borderId="6" xfId="1" applyFont="1" applyBorder="1" applyAlignment="1">
      <alignment vertical="top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justify" vertical="top" shrinkToFit="1"/>
    </xf>
    <xf numFmtId="0" fontId="10" fillId="0" borderId="0" xfId="2" applyFont="1" applyAlignment="1">
      <alignment shrinkToFit="1"/>
    </xf>
    <xf numFmtId="0" fontId="10" fillId="0" borderId="0" xfId="1" applyFont="1" applyAlignment="1">
      <alignment horizontal="center" shrinkToFit="1"/>
    </xf>
    <xf numFmtId="0" fontId="15" fillId="0" borderId="3" xfId="1" applyFont="1" applyFill="1" applyBorder="1" applyAlignment="1" applyProtection="1">
      <alignment horizontal="center" vertical="center" wrapText="1"/>
    </xf>
    <xf numFmtId="0" fontId="10" fillId="0" borderId="44" xfId="1" applyFont="1" applyBorder="1" applyAlignment="1">
      <alignment horizontal="center" vertical="center" shrinkToFit="1"/>
    </xf>
    <xf numFmtId="0" fontId="10" fillId="0" borderId="16" xfId="1" quotePrefix="1" applyFont="1" applyBorder="1" applyAlignment="1">
      <alignment horizontal="center" vertical="center" shrinkToFit="1"/>
    </xf>
    <xf numFmtId="0" fontId="15" fillId="0" borderId="16" xfId="1" applyFont="1" applyFill="1" applyBorder="1" applyAlignment="1" applyProtection="1">
      <alignment horizontal="center" vertical="center" wrapText="1"/>
    </xf>
    <xf numFmtId="0" fontId="10" fillId="0" borderId="35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wrapText="1" shrinkToFit="1"/>
    </xf>
    <xf numFmtId="0" fontId="10" fillId="2" borderId="59" xfId="2" applyFont="1" applyFill="1" applyBorder="1" applyAlignment="1">
      <alignment horizontal="center" vertical="center" shrinkToFit="1"/>
    </xf>
    <xf numFmtId="0" fontId="10" fillId="0" borderId="71" xfId="2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0" fillId="2" borderId="65" xfId="2" applyFont="1" applyFill="1" applyBorder="1" applyAlignment="1">
      <alignment horizontal="center" vertical="center" shrinkToFit="1"/>
    </xf>
    <xf numFmtId="0" fontId="10" fillId="0" borderId="68" xfId="2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center" wrapText="1" shrinkToFit="1"/>
    </xf>
    <xf numFmtId="0" fontId="31" fillId="0" borderId="10" xfId="1" applyFont="1" applyBorder="1" applyAlignment="1">
      <alignment horizontal="center" vertical="center" wrapText="1" shrinkToFit="1"/>
    </xf>
    <xf numFmtId="0" fontId="10" fillId="0" borderId="47" xfId="1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5" fillId="4" borderId="45" xfId="1" applyFont="1" applyFill="1" applyBorder="1" applyAlignment="1" applyProtection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22" fillId="4" borderId="18" xfId="1" applyFont="1" applyFill="1" applyBorder="1" applyAlignment="1" applyProtection="1">
      <alignment horizontal="center" vertical="center" wrapText="1"/>
    </xf>
    <xf numFmtId="0" fontId="22" fillId="4" borderId="3" xfId="1" applyFont="1" applyFill="1" applyBorder="1" applyAlignment="1" applyProtection="1">
      <alignment horizontal="center" vertical="center" wrapText="1"/>
    </xf>
    <xf numFmtId="0" fontId="15" fillId="4" borderId="42" xfId="1" applyFont="1" applyFill="1" applyBorder="1" applyAlignment="1" applyProtection="1">
      <alignment horizontal="center" vertical="center" wrapText="1"/>
    </xf>
    <xf numFmtId="0" fontId="15" fillId="4" borderId="44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0" fillId="0" borderId="41" xfId="1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5" fillId="4" borderId="18" xfId="1" applyFont="1" applyFill="1" applyBorder="1" applyAlignment="1" applyProtection="1">
      <alignment horizontal="center" vertical="center" wrapText="1"/>
    </xf>
    <xf numFmtId="0" fontId="15" fillId="4" borderId="3" xfId="1" applyFont="1" applyFill="1" applyBorder="1" applyAlignment="1" applyProtection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 shrinkToFit="1"/>
    </xf>
    <xf numFmtId="0" fontId="10" fillId="2" borderId="30" xfId="2" applyFont="1" applyFill="1" applyBorder="1" applyAlignment="1">
      <alignment horizontal="center" vertical="center" wrapText="1" shrinkToFit="1"/>
    </xf>
    <xf numFmtId="0" fontId="10" fillId="2" borderId="56" xfId="2" applyFont="1" applyFill="1" applyBorder="1" applyAlignment="1">
      <alignment horizontal="center" vertical="center" wrapText="1" shrinkToFit="1"/>
    </xf>
    <xf numFmtId="0" fontId="10" fillId="2" borderId="74" xfId="2" applyFont="1" applyFill="1" applyBorder="1" applyAlignment="1">
      <alignment horizontal="center" vertical="center" wrapText="1" shrinkToFit="1"/>
    </xf>
    <xf numFmtId="0" fontId="10" fillId="0" borderId="72" xfId="2" applyFont="1" applyBorder="1" applyAlignment="1">
      <alignment horizontal="center" vertical="center" shrinkToFit="1"/>
    </xf>
    <xf numFmtId="0" fontId="10" fillId="0" borderId="77" xfId="2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top" shrinkToFit="1"/>
    </xf>
    <xf numFmtId="0" fontId="10" fillId="0" borderId="16" xfId="1" applyFont="1" applyBorder="1" applyAlignment="1">
      <alignment horizontal="center" vertical="top" shrinkToFit="1"/>
    </xf>
    <xf numFmtId="0" fontId="10" fillId="0" borderId="13" xfId="1" applyFont="1" applyBorder="1" applyAlignment="1">
      <alignment horizontal="center" vertical="center" textRotation="255" shrinkToFit="1"/>
    </xf>
    <xf numFmtId="0" fontId="10" fillId="0" borderId="11" xfId="1" applyFont="1" applyBorder="1" applyAlignment="1">
      <alignment horizontal="center" vertical="center" textRotation="255" shrinkToFit="1"/>
    </xf>
    <xf numFmtId="0" fontId="10" fillId="0" borderId="13" xfId="1" applyFont="1" applyBorder="1" applyAlignment="1">
      <alignment horizontal="center" vertical="top" shrinkToFit="1"/>
    </xf>
    <xf numFmtId="0" fontId="10" fillId="0" borderId="11" xfId="1" applyFont="1" applyBorder="1" applyAlignment="1">
      <alignment horizontal="center" vertical="top" shrinkToFit="1"/>
    </xf>
    <xf numFmtId="0" fontId="10" fillId="2" borderId="69" xfId="2" applyFont="1" applyFill="1" applyBorder="1" applyAlignment="1">
      <alignment horizontal="center" vertical="center" wrapText="1" shrinkToFit="1"/>
    </xf>
    <xf numFmtId="0" fontId="10" fillId="2" borderId="73" xfId="2" applyFont="1" applyFill="1" applyBorder="1" applyAlignment="1">
      <alignment horizontal="center" vertical="center" wrapText="1" shrinkToFit="1"/>
    </xf>
    <xf numFmtId="0" fontId="10" fillId="0" borderId="28" xfId="2" applyFont="1" applyBorder="1" applyAlignment="1">
      <alignment horizontal="center" vertical="center" shrinkToFit="1"/>
    </xf>
    <xf numFmtId="0" fontId="10" fillId="0" borderId="56" xfId="2" applyFont="1" applyBorder="1" applyAlignment="1">
      <alignment horizontal="center" vertical="center" shrinkToFit="1"/>
    </xf>
    <xf numFmtId="0" fontId="10" fillId="2" borderId="70" xfId="2" applyFont="1" applyFill="1" applyBorder="1" applyAlignment="1">
      <alignment horizontal="center" vertical="center" wrapText="1" shrinkToFit="1"/>
    </xf>
    <xf numFmtId="0" fontId="10" fillId="2" borderId="75" xfId="2" applyFont="1" applyFill="1" applyBorder="1" applyAlignment="1">
      <alignment horizontal="center" vertical="center" wrapText="1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76" xfId="2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 wrapText="1" shrinkToFit="1"/>
    </xf>
    <xf numFmtId="0" fontId="12" fillId="0" borderId="76" xfId="0" applyFont="1" applyBorder="1" applyAlignment="1">
      <alignment horizontal="center" vertical="center" wrapText="1" shrinkToFit="1"/>
    </xf>
    <xf numFmtId="0" fontId="12" fillId="0" borderId="74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27" fillId="0" borderId="13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textRotation="255" shrinkToFit="1"/>
    </xf>
    <xf numFmtId="0" fontId="10" fillId="0" borderId="20" xfId="1" applyFont="1" applyBorder="1" applyAlignment="1">
      <alignment horizontal="center" vertical="center" textRotation="255" shrinkToFit="1"/>
    </xf>
    <xf numFmtId="0" fontId="10" fillId="0" borderId="21" xfId="1" applyFont="1" applyBorder="1" applyAlignment="1">
      <alignment horizontal="center" vertical="center" textRotation="255" shrinkToFit="1"/>
    </xf>
    <xf numFmtId="0" fontId="10" fillId="0" borderId="22" xfId="1" applyFont="1" applyBorder="1" applyAlignment="1">
      <alignment horizontal="center" vertical="center" textRotation="255" shrinkToFit="1"/>
    </xf>
    <xf numFmtId="0" fontId="10" fillId="0" borderId="8" xfId="1" applyFont="1" applyBorder="1" applyAlignment="1">
      <alignment horizontal="center" vertical="center" textRotation="255" shrinkToFit="1"/>
    </xf>
    <xf numFmtId="0" fontId="10" fillId="0" borderId="9" xfId="1" applyFont="1" applyBorder="1" applyAlignment="1">
      <alignment horizontal="center" vertical="center" textRotation="255" shrinkToFit="1"/>
    </xf>
    <xf numFmtId="0" fontId="10" fillId="0" borderId="12" xfId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textRotation="255" shrinkToFit="1"/>
    </xf>
    <xf numFmtId="0" fontId="10" fillId="0" borderId="15" xfId="1" applyFont="1" applyBorder="1" applyAlignment="1">
      <alignment horizontal="center" vertical="center" textRotation="255" shrinkToFit="1"/>
    </xf>
    <xf numFmtId="0" fontId="10" fillId="0" borderId="4" xfId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textRotation="255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67" xfId="1" applyFont="1" applyBorder="1" applyAlignment="1">
      <alignment horizontal="center" vertical="center" shrinkToFit="1"/>
    </xf>
    <xf numFmtId="0" fontId="10" fillId="0" borderId="68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wrapText="1" shrinkToFit="1" readingOrder="2"/>
    </xf>
    <xf numFmtId="0" fontId="10" fillId="0" borderId="13" xfId="1" applyFont="1" applyBorder="1" applyAlignment="1">
      <alignment horizontal="center" vertical="center" wrapText="1" shrinkToFit="1" readingOrder="2"/>
    </xf>
    <xf numFmtId="0" fontId="10" fillId="0" borderId="11" xfId="1" applyFont="1" applyBorder="1" applyAlignment="1">
      <alignment horizontal="center" vertical="center" wrapText="1" shrinkToFit="1" readingOrder="2"/>
    </xf>
    <xf numFmtId="0" fontId="10" fillId="0" borderId="3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wrapText="1" shrinkToFit="1" readingOrder="1"/>
    </xf>
    <xf numFmtId="0" fontId="10" fillId="0" borderId="13" xfId="1" applyFont="1" applyBorder="1" applyAlignment="1">
      <alignment horizontal="center" vertical="center" wrapText="1" shrinkToFit="1" readingOrder="1"/>
    </xf>
    <xf numFmtId="0" fontId="10" fillId="0" borderId="11" xfId="1" applyFont="1" applyBorder="1" applyAlignment="1">
      <alignment horizontal="center" vertical="center" wrapText="1" shrinkToFit="1" readingOrder="1"/>
    </xf>
    <xf numFmtId="0" fontId="10" fillId="0" borderId="6" xfId="1" applyFont="1" applyBorder="1" applyAlignment="1">
      <alignment horizontal="center" vertical="center" shrinkToFit="1"/>
    </xf>
    <xf numFmtId="0" fontId="10" fillId="2" borderId="47" xfId="1" applyFont="1" applyFill="1" applyBorder="1" applyAlignment="1">
      <alignment horizontal="center" vertical="center" wrapText="1" shrinkToFit="1"/>
    </xf>
    <xf numFmtId="0" fontId="10" fillId="2" borderId="48" xfId="1" applyFont="1" applyFill="1" applyBorder="1" applyAlignment="1">
      <alignment horizontal="center" vertical="center" wrapText="1" shrinkToFit="1"/>
    </xf>
    <xf numFmtId="0" fontId="29" fillId="2" borderId="3" xfId="1" applyFont="1" applyFill="1" applyBorder="1" applyAlignment="1">
      <alignment horizontal="center" vertical="center" wrapText="1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shrinkToFit="1"/>
    </xf>
    <xf numFmtId="0" fontId="10" fillId="2" borderId="2" xfId="1" applyFont="1" applyFill="1" applyBorder="1" applyAlignment="1">
      <alignment horizontal="center" vertical="center" textRotation="255" shrinkToFit="1"/>
    </xf>
    <xf numFmtId="0" fontId="10" fillId="2" borderId="5" xfId="1" applyFont="1" applyFill="1" applyBorder="1" applyAlignment="1">
      <alignment horizontal="center" vertical="center" textRotation="255" shrinkToFit="1"/>
    </xf>
    <xf numFmtId="0" fontId="10" fillId="2" borderId="3" xfId="1" applyFont="1" applyFill="1" applyBorder="1" applyAlignment="1">
      <alignment horizontal="center" vertical="center" textRotation="255" shrinkToFit="1"/>
    </xf>
    <xf numFmtId="0" fontId="10" fillId="2" borderId="4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wrapText="1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48" xfId="1" applyFont="1" applyFill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wrapText="1"/>
    </xf>
    <xf numFmtId="0" fontId="15" fillId="4" borderId="50" xfId="1" applyFont="1" applyFill="1" applyBorder="1" applyAlignment="1" applyProtection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15" fillId="4" borderId="47" xfId="1" applyFont="1" applyFill="1" applyBorder="1" applyAlignment="1" applyProtection="1">
      <alignment horizontal="center" vertical="center" wrapText="1"/>
    </xf>
    <xf numFmtId="0" fontId="7" fillId="2" borderId="23" xfId="2" applyFont="1" applyFill="1" applyBorder="1" applyAlignment="1">
      <alignment horizontal="center" vertical="center" wrapText="1" shrinkToFit="1"/>
    </xf>
    <xf numFmtId="0" fontId="7" fillId="2" borderId="24" xfId="2" applyFont="1" applyFill="1" applyBorder="1" applyAlignment="1">
      <alignment horizontal="center" vertical="center" wrapText="1" shrinkToFit="1"/>
    </xf>
    <xf numFmtId="0" fontId="7" fillId="2" borderId="32" xfId="2" applyFont="1" applyFill="1" applyBorder="1" applyAlignment="1">
      <alignment horizontal="center" vertical="center" wrapText="1" shrinkToFit="1"/>
    </xf>
    <xf numFmtId="0" fontId="7" fillId="2" borderId="33" xfId="2" applyFont="1" applyFill="1" applyBorder="1" applyAlignment="1">
      <alignment horizontal="center" vertical="center" wrapText="1" shrinkToFit="1"/>
    </xf>
    <xf numFmtId="0" fontId="7" fillId="0" borderId="31" xfId="2" applyFont="1" applyBorder="1" applyAlignment="1">
      <alignment horizontal="center" vertical="center" shrinkToFit="1"/>
    </xf>
    <xf numFmtId="0" fontId="7" fillId="0" borderId="39" xfId="2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wrapText="1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2" borderId="25" xfId="2" applyFont="1" applyFill="1" applyBorder="1" applyAlignment="1">
      <alignment horizontal="center" vertical="center" wrapText="1" shrinkToFit="1"/>
    </xf>
    <xf numFmtId="0" fontId="7" fillId="2" borderId="34" xfId="2" applyFont="1" applyFill="1" applyBorder="1" applyAlignment="1">
      <alignment horizontal="center" vertical="center" wrapText="1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37" xfId="2" applyFont="1" applyBorder="1" applyAlignment="1">
      <alignment horizontal="center" vertical="center" shrinkToFit="1"/>
    </xf>
    <xf numFmtId="0" fontId="7" fillId="0" borderId="38" xfId="2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textRotation="255" shrinkToFit="1"/>
    </xf>
    <xf numFmtId="0" fontId="7" fillId="0" borderId="11" xfId="1" applyFont="1" applyBorder="1" applyAlignment="1">
      <alignment horizontal="center" vertical="center" textRotation="255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2" xfId="0" applyFont="1" applyBorder="1" applyAlignment="1">
      <alignment horizontal="center" vertical="center" wrapText="1" shrinkToFit="1"/>
    </xf>
    <xf numFmtId="0" fontId="8" fillId="0" borderId="38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58" xfId="1" applyFont="1" applyBorder="1" applyAlignment="1">
      <alignment horizontal="center" vertical="center" textRotation="255" shrinkToFit="1"/>
    </xf>
    <xf numFmtId="0" fontId="7" fillId="0" borderId="60" xfId="1" applyFont="1" applyBorder="1" applyAlignment="1">
      <alignment horizontal="center" vertical="center" textRotation="255" shrinkToFit="1"/>
    </xf>
    <xf numFmtId="0" fontId="7" fillId="0" borderId="66" xfId="1" applyFont="1" applyBorder="1" applyAlignment="1">
      <alignment horizontal="center" vertical="center" textRotation="255" shrinkToFit="1"/>
    </xf>
    <xf numFmtId="0" fontId="7" fillId="0" borderId="12" xfId="1" applyFont="1" applyBorder="1" applyAlignment="1">
      <alignment horizontal="center" vertical="center" textRotation="255" shrinkToFit="1"/>
    </xf>
    <xf numFmtId="0" fontId="7" fillId="0" borderId="15" xfId="1" applyFont="1" applyBorder="1" applyAlignment="1">
      <alignment horizontal="center" vertical="center" textRotation="255" shrinkToFit="1"/>
    </xf>
    <xf numFmtId="0" fontId="7" fillId="0" borderId="4" xfId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textRotation="255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9" fillId="0" borderId="53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center" vertical="center" shrinkToFit="1"/>
    </xf>
    <xf numFmtId="0" fontId="9" fillId="0" borderId="5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textRotation="255" shrinkToFit="1"/>
    </xf>
    <xf numFmtId="0" fontId="7" fillId="0" borderId="20" xfId="1" applyFont="1" applyBorder="1" applyAlignment="1">
      <alignment horizontal="center" vertical="center" textRotation="255" shrinkToFit="1"/>
    </xf>
    <xf numFmtId="0" fontId="7" fillId="0" borderId="23" xfId="1" applyFont="1" applyBorder="1" applyAlignment="1">
      <alignment horizontal="center" vertical="center" textRotation="255" shrinkToFit="1"/>
    </xf>
    <xf numFmtId="0" fontId="7" fillId="0" borderId="22" xfId="1" applyFont="1" applyBorder="1" applyAlignment="1">
      <alignment horizontal="center" vertical="center" textRotation="255" shrinkToFit="1"/>
    </xf>
    <xf numFmtId="0" fontId="7" fillId="0" borderId="56" xfId="1" applyFont="1" applyBorder="1" applyAlignment="1">
      <alignment horizontal="center" vertical="center" textRotation="255" shrinkToFit="1"/>
    </xf>
    <xf numFmtId="0" fontId="7" fillId="0" borderId="9" xfId="1" applyFont="1" applyBorder="1" applyAlignment="1">
      <alignment horizontal="center" vertical="center" textRotation="255" shrinkToFit="1"/>
    </xf>
    <xf numFmtId="0" fontId="7" fillId="0" borderId="12" xfId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wrapText="1" shrinkToFit="1" readingOrder="2"/>
    </xf>
    <xf numFmtId="0" fontId="7" fillId="0" borderId="15" xfId="1" applyFont="1" applyBorder="1" applyAlignment="1">
      <alignment horizontal="center" vertical="center" wrapText="1" shrinkToFit="1" readingOrder="2"/>
    </xf>
    <xf numFmtId="0" fontId="7" fillId="0" borderId="3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wrapText="1" shrinkToFit="1" readingOrder="1"/>
    </xf>
    <xf numFmtId="0" fontId="7" fillId="0" borderId="13" xfId="1" applyFont="1" applyBorder="1" applyAlignment="1">
      <alignment horizontal="center" vertical="center" wrapText="1" shrinkToFit="1" readingOrder="1"/>
    </xf>
    <xf numFmtId="0" fontId="7" fillId="0" borderId="15" xfId="1" applyFont="1" applyBorder="1" applyAlignment="1">
      <alignment horizontal="center" vertical="center" wrapText="1" shrinkToFit="1" readingOrder="1"/>
    </xf>
    <xf numFmtId="0" fontId="7" fillId="0" borderId="6" xfId="1" applyFont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0" fillId="2" borderId="52" xfId="1" applyFont="1" applyFill="1" applyBorder="1" applyAlignment="1">
      <alignment horizontal="center" vertical="center" textRotation="255" shrinkToFit="1"/>
    </xf>
    <xf numFmtId="0" fontId="10" fillId="2" borderId="54" xfId="1" applyFont="1" applyFill="1" applyBorder="1" applyAlignment="1">
      <alignment horizontal="center" vertical="center" textRotation="255" shrinkToFit="1"/>
    </xf>
    <xf numFmtId="0" fontId="10" fillId="2" borderId="18" xfId="1" applyFont="1" applyFill="1" applyBorder="1" applyAlignment="1">
      <alignment horizontal="center" vertical="center" textRotation="255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wrapText="1" shrinkToFit="1"/>
    </xf>
    <xf numFmtId="0" fontId="10" fillId="2" borderId="18" xfId="1" applyFont="1" applyFill="1" applyBorder="1" applyAlignment="1">
      <alignment horizontal="center" vertical="center" wrapText="1" shrinkToFit="1"/>
    </xf>
    <xf numFmtId="0" fontId="10" fillId="2" borderId="45" xfId="1" applyFont="1" applyFill="1" applyBorder="1" applyAlignment="1">
      <alignment horizontal="center" vertical="center" shrinkToFit="1"/>
    </xf>
    <xf numFmtId="0" fontId="10" fillId="2" borderId="46" xfId="1" applyFont="1" applyFill="1" applyBorder="1" applyAlignment="1">
      <alignment horizontal="center" vertical="center" shrinkToFit="1"/>
    </xf>
    <xf numFmtId="0" fontId="10" fillId="2" borderId="50" xfId="1" applyFon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7" fillId="2" borderId="50" xfId="1" applyFont="1" applyFill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33" fillId="2" borderId="23" xfId="2" applyFont="1" applyFill="1" applyBorder="1" applyAlignment="1">
      <alignment horizontal="center" vertical="center" wrapText="1" shrinkToFit="1"/>
    </xf>
    <xf numFmtId="0" fontId="33" fillId="2" borderId="24" xfId="2" applyFont="1" applyFill="1" applyBorder="1" applyAlignment="1">
      <alignment horizontal="center" vertical="center" wrapText="1" shrinkToFit="1"/>
    </xf>
    <xf numFmtId="0" fontId="33" fillId="0" borderId="23" xfId="2" applyFont="1" applyBorder="1" applyAlignment="1">
      <alignment horizontal="center" vertical="center" shrinkToFit="1"/>
    </xf>
    <xf numFmtId="0" fontId="33" fillId="2" borderId="25" xfId="2" applyFont="1" applyFill="1" applyBorder="1" applyAlignment="1">
      <alignment horizontal="center" vertical="center" wrapText="1" shrinkToFit="1"/>
    </xf>
    <xf numFmtId="0" fontId="33" fillId="2" borderId="26" xfId="2" applyFont="1" applyFill="1" applyBorder="1" applyAlignment="1">
      <alignment horizontal="center" vertical="center" shrinkToFit="1"/>
    </xf>
    <xf numFmtId="0" fontId="33" fillId="0" borderId="27" xfId="2" applyFont="1" applyBorder="1" applyAlignment="1">
      <alignment horizontal="center" vertical="center" shrinkToFit="1"/>
    </xf>
    <xf numFmtId="0" fontId="33" fillId="0" borderId="21" xfId="2" applyFont="1" applyBorder="1" applyAlignment="1">
      <alignment horizontal="center" vertical="center" shrinkToFit="1"/>
    </xf>
    <xf numFmtId="0" fontId="33" fillId="0" borderId="0" xfId="2" applyFont="1" applyBorder="1" applyAlignment="1">
      <alignment horizontal="center" vertical="center" shrinkToFit="1"/>
    </xf>
    <xf numFmtId="0" fontId="33" fillId="2" borderId="28" xfId="2" applyFont="1" applyFill="1" applyBorder="1" applyAlignment="1">
      <alignment horizontal="center" vertical="center" wrapText="1" shrinkToFit="1"/>
    </xf>
    <xf numFmtId="0" fontId="35" fillId="0" borderId="29" xfId="0" applyFont="1" applyBorder="1" applyAlignment="1">
      <alignment horizontal="center" vertical="center" wrapText="1" shrinkToFit="1"/>
    </xf>
    <xf numFmtId="0" fontId="35" fillId="0" borderId="30" xfId="0" applyFont="1" applyBorder="1" applyAlignment="1">
      <alignment horizontal="center" vertical="center" wrapText="1" shrinkToFit="1"/>
    </xf>
    <xf numFmtId="0" fontId="33" fillId="0" borderId="28" xfId="2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3" fillId="0" borderId="31" xfId="2" applyFont="1" applyBorder="1" applyAlignment="1">
      <alignment horizontal="center" vertical="center" shrinkToFit="1"/>
    </xf>
    <xf numFmtId="0" fontId="33" fillId="0" borderId="0" xfId="2" applyFont="1" applyBorder="1" applyAlignment="1">
      <alignment horizontal="center" vertical="center" shrinkToFit="1"/>
    </xf>
    <xf numFmtId="0" fontId="33" fillId="0" borderId="0" xfId="2" applyFont="1" applyAlignment="1">
      <alignment horizontal="center" vertical="center" shrinkToFit="1"/>
    </xf>
    <xf numFmtId="0" fontId="33" fillId="2" borderId="32" xfId="2" applyFont="1" applyFill="1" applyBorder="1" applyAlignment="1">
      <alignment horizontal="center" vertical="center" wrapText="1" shrinkToFit="1"/>
    </xf>
    <xf numFmtId="0" fontId="33" fillId="2" borderId="33" xfId="2" applyFont="1" applyFill="1" applyBorder="1" applyAlignment="1">
      <alignment horizontal="center" vertical="center" wrapText="1" shrinkToFit="1"/>
    </xf>
    <xf numFmtId="0" fontId="33" fillId="0" borderId="32" xfId="2" applyFont="1" applyBorder="1" applyAlignment="1">
      <alignment horizontal="center" vertical="center" shrinkToFit="1"/>
    </xf>
    <xf numFmtId="0" fontId="33" fillId="2" borderId="34" xfId="2" applyFont="1" applyFill="1" applyBorder="1" applyAlignment="1">
      <alignment horizontal="center" vertical="center" wrapText="1" shrinkToFit="1"/>
    </xf>
    <xf numFmtId="0" fontId="33" fillId="2" borderId="35" xfId="2" applyFont="1" applyFill="1" applyBorder="1" applyAlignment="1">
      <alignment horizontal="center" vertical="center" shrinkToFit="1"/>
    </xf>
    <xf numFmtId="0" fontId="33" fillId="0" borderId="36" xfId="2" applyFont="1" applyBorder="1" applyAlignment="1">
      <alignment horizontal="center" vertical="center" shrinkToFit="1"/>
    </xf>
    <xf numFmtId="0" fontId="33" fillId="0" borderId="37" xfId="2" applyFont="1" applyBorder="1" applyAlignment="1">
      <alignment horizontal="center" vertical="center" shrinkToFit="1"/>
    </xf>
    <xf numFmtId="0" fontId="33" fillId="0" borderId="38" xfId="2" applyFont="1" applyBorder="1" applyAlignment="1">
      <alignment horizontal="center" vertical="center" shrinkToFit="1"/>
    </xf>
    <xf numFmtId="0" fontId="35" fillId="0" borderId="32" xfId="0" applyFont="1" applyBorder="1" applyAlignment="1">
      <alignment horizontal="center" vertical="center" wrapText="1" shrinkToFit="1"/>
    </xf>
    <xf numFmtId="0" fontId="35" fillId="0" borderId="38" xfId="0" applyFont="1" applyBorder="1" applyAlignment="1">
      <alignment horizontal="center" vertical="center" wrapText="1" shrinkToFit="1"/>
    </xf>
    <xf numFmtId="0" fontId="35" fillId="0" borderId="33" xfId="0" applyFont="1" applyBorder="1" applyAlignment="1">
      <alignment horizontal="center" vertical="center" wrapText="1" shrinkToFit="1"/>
    </xf>
    <xf numFmtId="0" fontId="33" fillId="0" borderId="32" xfId="0" applyFont="1" applyBorder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3" fillId="0" borderId="39" xfId="2" applyFont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7"/>
  <sheetViews>
    <sheetView topLeftCell="A41" zoomScale="126" zoomScaleNormal="126" workbookViewId="0">
      <selection activeCell="I39" sqref="I39"/>
    </sheetView>
  </sheetViews>
  <sheetFormatPr defaultColWidth="9" defaultRowHeight="10.199999999999999"/>
  <cols>
    <col min="1" max="2" width="5" style="12" customWidth="1"/>
    <col min="3" max="3" width="18.77734375" style="12" customWidth="1"/>
    <col min="4" max="4" width="9.44140625" style="53" customWidth="1"/>
    <col min="5" max="6" width="5.5546875" style="139" customWidth="1"/>
    <col min="7" max="10" width="4.77734375" style="139" customWidth="1"/>
    <col min="11" max="14" width="4.77734375" style="12" customWidth="1"/>
    <col min="15" max="18" width="4.77734375" style="53" customWidth="1"/>
    <col min="19" max="20" width="6.5546875" style="12" customWidth="1"/>
    <col min="21" max="21" width="13.33203125" style="12" customWidth="1"/>
    <col min="22" max="16384" width="9" style="12"/>
  </cols>
  <sheetData>
    <row r="1" spans="1:21" ht="11.4">
      <c r="A1" s="243" t="s">
        <v>460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s="98" customFormat="1" ht="11.4">
      <c r="A2" s="17" t="s">
        <v>461</v>
      </c>
      <c r="B2" s="17"/>
      <c r="C2" s="17"/>
      <c r="D2" s="99"/>
      <c r="E2" s="97"/>
      <c r="F2" s="97"/>
      <c r="G2" s="97"/>
      <c r="H2" s="97"/>
      <c r="I2" s="97"/>
      <c r="J2" s="97"/>
      <c r="K2" s="17"/>
      <c r="L2" s="17"/>
      <c r="M2" s="17"/>
      <c r="O2" s="99"/>
      <c r="P2" s="55"/>
      <c r="Q2" s="55"/>
      <c r="R2" s="55"/>
      <c r="S2" s="17"/>
      <c r="T2" s="17"/>
    </row>
    <row r="3" spans="1:21" s="53" customFormat="1" ht="19.95" customHeight="1">
      <c r="A3" s="244" t="s">
        <v>65</v>
      </c>
      <c r="B3" s="246" t="s">
        <v>66</v>
      </c>
      <c r="C3" s="241" t="s">
        <v>80</v>
      </c>
      <c r="D3" s="241" t="s">
        <v>76</v>
      </c>
      <c r="E3" s="247" t="s">
        <v>129</v>
      </c>
      <c r="F3" s="249" t="s">
        <v>130</v>
      </c>
      <c r="G3" s="238" t="s">
        <v>459</v>
      </c>
      <c r="H3" s="250"/>
      <c r="I3" s="238" t="s">
        <v>450</v>
      </c>
      <c r="J3" s="239"/>
      <c r="K3" s="238" t="s">
        <v>451</v>
      </c>
      <c r="L3" s="239"/>
      <c r="M3" s="238" t="s">
        <v>452</v>
      </c>
      <c r="N3" s="239"/>
      <c r="O3" s="164" t="s">
        <v>453</v>
      </c>
      <c r="P3" s="165"/>
      <c r="Q3" s="164" t="s">
        <v>454</v>
      </c>
      <c r="R3" s="165"/>
      <c r="S3" s="240" t="s">
        <v>499</v>
      </c>
      <c r="T3" s="240" t="s">
        <v>500</v>
      </c>
      <c r="U3" s="241" t="s">
        <v>462</v>
      </c>
    </row>
    <row r="4" spans="1:21" s="53" customFormat="1" ht="19.95" customHeight="1">
      <c r="A4" s="245"/>
      <c r="B4" s="246"/>
      <c r="C4" s="242"/>
      <c r="D4" s="242"/>
      <c r="E4" s="248"/>
      <c r="F4" s="249"/>
      <c r="G4" s="43" t="s">
        <v>456</v>
      </c>
      <c r="H4" s="43" t="s">
        <v>457</v>
      </c>
      <c r="I4" s="43" t="s">
        <v>456</v>
      </c>
      <c r="J4" s="43" t="s">
        <v>457</v>
      </c>
      <c r="K4" s="43" t="s">
        <v>456</v>
      </c>
      <c r="L4" s="43" t="s">
        <v>457</v>
      </c>
      <c r="M4" s="43" t="s">
        <v>456</v>
      </c>
      <c r="N4" s="43" t="s">
        <v>457</v>
      </c>
      <c r="O4" s="43" t="s">
        <v>456</v>
      </c>
      <c r="P4" s="43" t="s">
        <v>457</v>
      </c>
      <c r="Q4" s="43" t="s">
        <v>456</v>
      </c>
      <c r="R4" s="43" t="s">
        <v>457</v>
      </c>
      <c r="S4" s="240"/>
      <c r="T4" s="240"/>
      <c r="U4" s="242"/>
    </row>
    <row r="5" spans="1:21" ht="19.95" customHeight="1" thickBot="1">
      <c r="A5" s="227" t="s">
        <v>463</v>
      </c>
      <c r="B5" s="228"/>
      <c r="C5" s="89" t="s">
        <v>464</v>
      </c>
      <c r="D5" s="100" t="s">
        <v>0</v>
      </c>
      <c r="E5" s="89" t="s">
        <v>465</v>
      </c>
      <c r="F5" s="82">
        <v>0</v>
      </c>
      <c r="G5" s="82">
        <v>0</v>
      </c>
      <c r="H5" s="82">
        <v>0</v>
      </c>
      <c r="I5" s="82">
        <v>0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82">
        <v>0</v>
      </c>
      <c r="P5" s="82">
        <v>0</v>
      </c>
      <c r="Q5" s="82">
        <v>0</v>
      </c>
      <c r="R5" s="82">
        <v>0</v>
      </c>
      <c r="S5" s="82">
        <v>0</v>
      </c>
      <c r="T5" s="82">
        <v>0</v>
      </c>
      <c r="U5" s="82"/>
    </row>
    <row r="6" spans="1:21" ht="19.95" customHeight="1" thickTop="1">
      <c r="A6" s="182" t="s">
        <v>466</v>
      </c>
      <c r="B6" s="229" t="s">
        <v>467</v>
      </c>
      <c r="C6" s="86" t="s">
        <v>468</v>
      </c>
      <c r="D6" s="101" t="s">
        <v>1</v>
      </c>
      <c r="E6" s="102" t="s">
        <v>469</v>
      </c>
      <c r="F6" s="101">
        <v>2</v>
      </c>
      <c r="G6" s="101">
        <v>2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217">
        <v>32</v>
      </c>
      <c r="T6" s="223">
        <v>8</v>
      </c>
      <c r="U6" s="94"/>
    </row>
    <row r="7" spans="1:21" ht="19.95" customHeight="1">
      <c r="A7" s="182"/>
      <c r="B7" s="230"/>
      <c r="C7" s="50" t="s">
        <v>330</v>
      </c>
      <c r="D7" s="103" t="s">
        <v>2</v>
      </c>
      <c r="E7" s="87" t="s">
        <v>470</v>
      </c>
      <c r="F7" s="103">
        <v>4</v>
      </c>
      <c r="G7" s="103"/>
      <c r="H7" s="103"/>
      <c r="I7" s="103">
        <v>2</v>
      </c>
      <c r="J7" s="103">
        <v>2</v>
      </c>
      <c r="K7" s="103"/>
      <c r="L7" s="103"/>
      <c r="M7" s="103"/>
      <c r="N7" s="103"/>
      <c r="O7" s="103"/>
      <c r="P7" s="103"/>
      <c r="Q7" s="103"/>
      <c r="R7" s="103"/>
      <c r="S7" s="217"/>
      <c r="T7" s="232"/>
      <c r="U7" s="104"/>
    </row>
    <row r="8" spans="1:21" ht="19.95" customHeight="1">
      <c r="A8" s="182"/>
      <c r="B8" s="230"/>
      <c r="C8" s="50" t="s">
        <v>270</v>
      </c>
      <c r="D8" s="104" t="s">
        <v>3</v>
      </c>
      <c r="E8" s="87" t="s">
        <v>470</v>
      </c>
      <c r="F8" s="104">
        <v>2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>
        <v>2</v>
      </c>
      <c r="R8" s="103"/>
      <c r="S8" s="217"/>
      <c r="T8" s="232"/>
      <c r="U8" s="104"/>
    </row>
    <row r="9" spans="1:21" ht="19.95" customHeight="1" thickBot="1">
      <c r="A9" s="182"/>
      <c r="B9" s="231"/>
      <c r="C9" s="89" t="s">
        <v>317</v>
      </c>
      <c r="D9" s="100" t="s">
        <v>120</v>
      </c>
      <c r="E9" s="89" t="s">
        <v>471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/>
      <c r="L9" s="82"/>
      <c r="M9" s="82"/>
      <c r="N9" s="82"/>
      <c r="O9" s="82"/>
      <c r="P9" s="82"/>
      <c r="Q9" s="82"/>
      <c r="R9" s="82"/>
      <c r="S9" s="217"/>
      <c r="T9" s="233"/>
      <c r="U9" s="82"/>
    </row>
    <row r="10" spans="1:21" ht="19.95" customHeight="1" thickTop="1">
      <c r="A10" s="182"/>
      <c r="B10" s="234" t="s">
        <v>472</v>
      </c>
      <c r="C10" s="86" t="s">
        <v>146</v>
      </c>
      <c r="D10" s="101" t="s">
        <v>4</v>
      </c>
      <c r="E10" s="102" t="s">
        <v>488</v>
      </c>
      <c r="F10" s="101">
        <v>4</v>
      </c>
      <c r="G10" s="101">
        <v>2</v>
      </c>
      <c r="H10" s="101">
        <v>2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217"/>
      <c r="T10" s="223">
        <v>12</v>
      </c>
      <c r="U10" s="94"/>
    </row>
    <row r="11" spans="1:21" ht="19.95" customHeight="1">
      <c r="A11" s="182"/>
      <c r="B11" s="235"/>
      <c r="C11" s="13" t="s">
        <v>268</v>
      </c>
      <c r="D11" s="106"/>
      <c r="E11" s="13" t="s">
        <v>489</v>
      </c>
      <c r="F11" s="106">
        <v>8</v>
      </c>
      <c r="G11" s="107">
        <v>2</v>
      </c>
      <c r="H11" s="107">
        <v>2</v>
      </c>
      <c r="I11" s="107">
        <v>2</v>
      </c>
      <c r="J11" s="107">
        <v>2</v>
      </c>
      <c r="K11" s="107"/>
      <c r="L11" s="107"/>
      <c r="M11" s="107"/>
      <c r="N11" s="107"/>
      <c r="O11" s="107"/>
      <c r="P11" s="107"/>
      <c r="Q11" s="107"/>
      <c r="R11" s="107"/>
      <c r="S11" s="217"/>
      <c r="T11" s="232"/>
      <c r="U11" s="152" t="s">
        <v>501</v>
      </c>
    </row>
    <row r="12" spans="1:21" ht="19.95" customHeight="1" thickBot="1">
      <c r="A12" s="182"/>
      <c r="B12" s="236"/>
      <c r="C12" s="95" t="s">
        <v>149</v>
      </c>
      <c r="D12" s="108"/>
      <c r="E12" s="145" t="s">
        <v>490</v>
      </c>
      <c r="F12" s="108">
        <v>0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217"/>
      <c r="T12" s="233"/>
      <c r="U12" s="153" t="s">
        <v>502</v>
      </c>
    </row>
    <row r="13" spans="1:21" s="16" customFormat="1" ht="19.95" customHeight="1" thickTop="1">
      <c r="A13" s="182"/>
      <c r="B13" s="235" t="s">
        <v>473</v>
      </c>
      <c r="C13" s="83" t="s">
        <v>304</v>
      </c>
      <c r="D13" s="109"/>
      <c r="E13" s="109" t="s">
        <v>474</v>
      </c>
      <c r="F13" s="109">
        <v>4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217"/>
      <c r="T13" s="237">
        <v>12</v>
      </c>
      <c r="U13" s="206" t="s">
        <v>5</v>
      </c>
    </row>
    <row r="14" spans="1:21" s="16" customFormat="1" ht="19.95" customHeight="1">
      <c r="A14" s="182"/>
      <c r="B14" s="235"/>
      <c r="C14" s="50" t="s">
        <v>417</v>
      </c>
      <c r="D14" s="104"/>
      <c r="E14" s="104" t="s">
        <v>474</v>
      </c>
      <c r="F14" s="104">
        <v>4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217"/>
      <c r="T14" s="232"/>
      <c r="U14" s="206"/>
    </row>
    <row r="15" spans="1:21" s="16" customFormat="1" ht="19.95" customHeight="1" thickBot="1">
      <c r="A15" s="182"/>
      <c r="B15" s="235"/>
      <c r="C15" s="50" t="s">
        <v>352</v>
      </c>
      <c r="D15" s="104"/>
      <c r="E15" s="104" t="s">
        <v>474</v>
      </c>
      <c r="F15" s="104">
        <v>4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217"/>
      <c r="T15" s="232"/>
      <c r="U15" s="207"/>
    </row>
    <row r="16" spans="1:21" ht="19.95" customHeight="1" thickTop="1">
      <c r="A16" s="208" t="s">
        <v>475</v>
      </c>
      <c r="B16" s="209"/>
      <c r="C16" s="86" t="s">
        <v>305</v>
      </c>
      <c r="D16" s="94">
        <v>33572</v>
      </c>
      <c r="E16" s="13" t="s">
        <v>142</v>
      </c>
      <c r="F16" s="94">
        <v>2</v>
      </c>
      <c r="G16" s="94">
        <v>2</v>
      </c>
      <c r="H16" s="94"/>
      <c r="I16" s="94"/>
      <c r="J16" s="94"/>
      <c r="K16" s="94"/>
      <c r="L16" s="94"/>
      <c r="M16" s="94"/>
      <c r="N16" s="110"/>
      <c r="O16" s="94"/>
      <c r="P16" s="94"/>
      <c r="Q16" s="94"/>
      <c r="R16" s="94"/>
      <c r="S16" s="214">
        <f>SUM(F16:F80)</f>
        <v>206</v>
      </c>
      <c r="T16" s="214">
        <v>206</v>
      </c>
      <c r="U16" s="110"/>
    </row>
    <row r="17" spans="1:24" ht="19.95" customHeight="1">
      <c r="A17" s="210"/>
      <c r="B17" s="211"/>
      <c r="C17" s="50" t="s">
        <v>504</v>
      </c>
      <c r="D17" s="104">
        <v>36668</v>
      </c>
      <c r="E17" s="14" t="s">
        <v>195</v>
      </c>
      <c r="F17" s="104">
        <v>3</v>
      </c>
      <c r="G17" s="104">
        <v>3</v>
      </c>
      <c r="H17" s="104"/>
      <c r="I17" s="104"/>
      <c r="J17" s="104"/>
      <c r="K17" s="104"/>
      <c r="L17" s="104"/>
      <c r="M17" s="104"/>
      <c r="N17" s="112"/>
      <c r="O17" s="104"/>
      <c r="P17" s="104"/>
      <c r="Q17" s="104"/>
      <c r="R17" s="104"/>
      <c r="S17" s="215"/>
      <c r="T17" s="217"/>
      <c r="U17" s="112"/>
    </row>
    <row r="18" spans="1:24" ht="19.95" customHeight="1">
      <c r="A18" s="210"/>
      <c r="B18" s="211"/>
      <c r="C18" s="50" t="s">
        <v>293</v>
      </c>
      <c r="D18" s="104" t="s">
        <v>6</v>
      </c>
      <c r="E18" s="14" t="s">
        <v>161</v>
      </c>
      <c r="F18" s="104">
        <v>4</v>
      </c>
      <c r="G18" s="104">
        <v>2</v>
      </c>
      <c r="H18" s="104">
        <v>2</v>
      </c>
      <c r="I18" s="104"/>
      <c r="J18" s="104"/>
      <c r="K18" s="104"/>
      <c r="L18" s="104"/>
      <c r="M18" s="104"/>
      <c r="N18" s="112"/>
      <c r="O18" s="104"/>
      <c r="P18" s="104"/>
      <c r="Q18" s="104"/>
      <c r="R18" s="104"/>
      <c r="S18" s="215"/>
      <c r="T18" s="217"/>
      <c r="U18" s="112"/>
    </row>
    <row r="19" spans="1:24" ht="19.95" customHeight="1">
      <c r="A19" s="210"/>
      <c r="B19" s="211"/>
      <c r="C19" s="50" t="s">
        <v>307</v>
      </c>
      <c r="D19" s="104" t="s">
        <v>7</v>
      </c>
      <c r="E19" s="14" t="s">
        <v>169</v>
      </c>
      <c r="F19" s="104">
        <v>2</v>
      </c>
      <c r="G19" s="104">
        <v>2</v>
      </c>
      <c r="H19" s="104"/>
      <c r="I19" s="104"/>
      <c r="J19" s="104"/>
      <c r="K19" s="104"/>
      <c r="L19" s="104"/>
      <c r="M19" s="104"/>
      <c r="N19" s="112"/>
      <c r="O19" s="104"/>
      <c r="P19" s="104"/>
      <c r="Q19" s="104"/>
      <c r="R19" s="104"/>
      <c r="S19" s="215"/>
      <c r="T19" s="217"/>
      <c r="U19" s="112"/>
    </row>
    <row r="20" spans="1:24" ht="19.95" customHeight="1">
      <c r="A20" s="210"/>
      <c r="B20" s="211"/>
      <c r="C20" s="50" t="s">
        <v>331</v>
      </c>
      <c r="D20" s="104" t="s">
        <v>8</v>
      </c>
      <c r="E20" s="14" t="s">
        <v>161</v>
      </c>
      <c r="F20" s="104">
        <v>2</v>
      </c>
      <c r="G20" s="104"/>
      <c r="H20" s="104">
        <v>2</v>
      </c>
      <c r="I20" s="104"/>
      <c r="J20" s="104"/>
      <c r="K20" s="113"/>
      <c r="L20" s="104"/>
      <c r="M20" s="104"/>
      <c r="N20" s="112"/>
      <c r="O20" s="104"/>
      <c r="P20" s="104"/>
      <c r="Q20" s="104"/>
      <c r="R20" s="104"/>
      <c r="S20" s="215"/>
      <c r="T20" s="217"/>
      <c r="U20" s="112"/>
    </row>
    <row r="21" spans="1:24" ht="19.95" customHeight="1">
      <c r="A21" s="210"/>
      <c r="B21" s="211"/>
      <c r="C21" s="50" t="s">
        <v>294</v>
      </c>
      <c r="D21" s="104" t="s">
        <v>9</v>
      </c>
      <c r="E21" s="14" t="s">
        <v>161</v>
      </c>
      <c r="F21" s="104">
        <v>3</v>
      </c>
      <c r="G21" s="104"/>
      <c r="H21" s="104">
        <v>3</v>
      </c>
      <c r="I21" s="104"/>
      <c r="J21" s="104"/>
      <c r="K21" s="104"/>
      <c r="L21" s="104"/>
      <c r="M21" s="104"/>
      <c r="N21" s="112"/>
      <c r="O21" s="104"/>
      <c r="P21" s="104"/>
      <c r="Q21" s="104"/>
      <c r="R21" s="104"/>
      <c r="S21" s="215"/>
      <c r="T21" s="217"/>
      <c r="U21" s="112"/>
    </row>
    <row r="22" spans="1:24" ht="19.95" customHeight="1">
      <c r="A22" s="210"/>
      <c r="B22" s="211"/>
      <c r="C22" s="50" t="s">
        <v>308</v>
      </c>
      <c r="D22" s="104" t="s">
        <v>10</v>
      </c>
      <c r="E22" s="14" t="s">
        <v>169</v>
      </c>
      <c r="F22" s="104">
        <v>2</v>
      </c>
      <c r="G22" s="104"/>
      <c r="H22" s="104">
        <v>2</v>
      </c>
      <c r="I22" s="104"/>
      <c r="J22" s="104"/>
      <c r="K22" s="104"/>
      <c r="L22" s="104"/>
      <c r="M22" s="104"/>
      <c r="N22" s="112"/>
      <c r="O22" s="104"/>
      <c r="P22" s="104"/>
      <c r="Q22" s="104"/>
      <c r="R22" s="104"/>
      <c r="S22" s="215"/>
      <c r="T22" s="217"/>
      <c r="U22" s="112"/>
    </row>
    <row r="23" spans="1:24" ht="19.95" customHeight="1">
      <c r="A23" s="210"/>
      <c r="B23" s="211"/>
      <c r="C23" s="50" t="s">
        <v>505</v>
      </c>
      <c r="D23" s="104" t="s">
        <v>11</v>
      </c>
      <c r="E23" s="14" t="s">
        <v>169</v>
      </c>
      <c r="F23" s="104">
        <v>1</v>
      </c>
      <c r="G23" s="104"/>
      <c r="H23" s="104">
        <v>1</v>
      </c>
      <c r="I23" s="114"/>
      <c r="J23" s="104"/>
      <c r="K23" s="104"/>
      <c r="L23" s="104"/>
      <c r="M23" s="104"/>
      <c r="N23" s="112"/>
      <c r="O23" s="104"/>
      <c r="P23" s="104"/>
      <c r="Q23" s="104"/>
      <c r="R23" s="104"/>
      <c r="S23" s="215"/>
      <c r="T23" s="217"/>
      <c r="U23" s="112"/>
    </row>
    <row r="24" spans="1:24" ht="19.95" customHeight="1">
      <c r="A24" s="210"/>
      <c r="B24" s="211"/>
      <c r="C24" s="50" t="s">
        <v>455</v>
      </c>
      <c r="D24" s="115" t="s">
        <v>527</v>
      </c>
      <c r="E24" s="14" t="s">
        <v>169</v>
      </c>
      <c r="F24" s="104">
        <v>2</v>
      </c>
      <c r="G24" s="104"/>
      <c r="H24" s="104">
        <v>2</v>
      </c>
      <c r="I24" s="104"/>
      <c r="J24" s="111"/>
      <c r="K24" s="112"/>
      <c r="L24" s="112"/>
      <c r="M24" s="112"/>
      <c r="N24" s="112"/>
      <c r="O24" s="104"/>
      <c r="P24" s="104"/>
      <c r="Q24" s="104"/>
      <c r="R24" s="104"/>
      <c r="S24" s="215"/>
      <c r="T24" s="217"/>
      <c r="U24" s="112"/>
    </row>
    <row r="25" spans="1:24" ht="19.95" customHeight="1">
      <c r="A25" s="210"/>
      <c r="B25" s="211"/>
      <c r="C25" s="50" t="s">
        <v>476</v>
      </c>
      <c r="D25" s="115" t="s">
        <v>528</v>
      </c>
      <c r="E25" s="14" t="s">
        <v>169</v>
      </c>
      <c r="F25" s="104">
        <v>2</v>
      </c>
      <c r="G25" s="104"/>
      <c r="H25" s="104"/>
      <c r="I25" s="104">
        <v>2</v>
      </c>
      <c r="J25" s="111"/>
      <c r="K25" s="112"/>
      <c r="L25" s="112"/>
      <c r="M25" s="112"/>
      <c r="N25" s="112"/>
      <c r="O25" s="104"/>
      <c r="P25" s="104"/>
      <c r="Q25" s="104"/>
      <c r="R25" s="104"/>
      <c r="S25" s="215"/>
      <c r="T25" s="217"/>
      <c r="U25" s="112"/>
      <c r="X25" s="116"/>
    </row>
    <row r="26" spans="1:24" ht="19.95" customHeight="1">
      <c r="A26" s="210"/>
      <c r="B26" s="211"/>
      <c r="C26" s="50" t="s">
        <v>275</v>
      </c>
      <c r="D26" s="104" t="s">
        <v>12</v>
      </c>
      <c r="E26" s="14" t="s">
        <v>161</v>
      </c>
      <c r="F26" s="111">
        <v>2</v>
      </c>
      <c r="G26" s="111"/>
      <c r="H26" s="111"/>
      <c r="I26" s="111">
        <v>2</v>
      </c>
      <c r="J26" s="111"/>
      <c r="K26" s="112"/>
      <c r="L26" s="112"/>
      <c r="M26" s="112"/>
      <c r="N26" s="112"/>
      <c r="O26" s="104"/>
      <c r="P26" s="104"/>
      <c r="Q26" s="104"/>
      <c r="R26" s="104"/>
      <c r="S26" s="215"/>
      <c r="T26" s="217"/>
      <c r="U26" s="112"/>
    </row>
    <row r="27" spans="1:24" s="16" customFormat="1" ht="19.95" customHeight="1">
      <c r="A27" s="210"/>
      <c r="B27" s="211"/>
      <c r="C27" s="50" t="s">
        <v>276</v>
      </c>
      <c r="D27" s="104" t="s">
        <v>13</v>
      </c>
      <c r="E27" s="14" t="s">
        <v>169</v>
      </c>
      <c r="F27" s="104">
        <v>2</v>
      </c>
      <c r="G27" s="104"/>
      <c r="H27" s="104"/>
      <c r="I27" s="104">
        <v>2</v>
      </c>
      <c r="J27" s="104"/>
      <c r="K27" s="117"/>
      <c r="L27" s="117"/>
      <c r="M27" s="117"/>
      <c r="N27" s="117"/>
      <c r="O27" s="104"/>
      <c r="P27" s="104"/>
      <c r="Q27" s="104"/>
      <c r="R27" s="104"/>
      <c r="S27" s="215"/>
      <c r="T27" s="217"/>
      <c r="U27" s="117"/>
    </row>
    <row r="28" spans="1:24" s="16" customFormat="1" ht="19.95" customHeight="1">
      <c r="A28" s="210"/>
      <c r="B28" s="211"/>
      <c r="C28" s="50" t="s">
        <v>277</v>
      </c>
      <c r="D28" s="104" t="s">
        <v>14</v>
      </c>
      <c r="E28" s="14" t="s">
        <v>161</v>
      </c>
      <c r="F28" s="104">
        <v>2</v>
      </c>
      <c r="G28" s="104"/>
      <c r="H28" s="104"/>
      <c r="I28" s="104">
        <v>2</v>
      </c>
      <c r="J28" s="104"/>
      <c r="K28" s="117"/>
      <c r="L28" s="117"/>
      <c r="M28" s="117"/>
      <c r="N28" s="117"/>
      <c r="O28" s="104"/>
      <c r="P28" s="104"/>
      <c r="Q28" s="104"/>
      <c r="R28" s="104"/>
      <c r="S28" s="215"/>
      <c r="T28" s="217"/>
      <c r="U28" s="117"/>
    </row>
    <row r="29" spans="1:24" s="16" customFormat="1" ht="19.95" customHeight="1">
      <c r="A29" s="210"/>
      <c r="B29" s="211"/>
      <c r="C29" s="50" t="s">
        <v>174</v>
      </c>
      <c r="D29" s="104" t="s">
        <v>15</v>
      </c>
      <c r="E29" s="14" t="s">
        <v>161</v>
      </c>
      <c r="F29" s="104">
        <v>2</v>
      </c>
      <c r="G29" s="104"/>
      <c r="H29" s="104"/>
      <c r="I29" s="104">
        <v>2</v>
      </c>
      <c r="J29" s="104"/>
      <c r="K29" s="117"/>
      <c r="L29" s="117"/>
      <c r="M29" s="117"/>
      <c r="N29" s="117"/>
      <c r="O29" s="104"/>
      <c r="P29" s="104"/>
      <c r="Q29" s="104"/>
      <c r="R29" s="104"/>
      <c r="S29" s="215"/>
      <c r="T29" s="217"/>
      <c r="U29" s="117"/>
    </row>
    <row r="30" spans="1:24" s="16" customFormat="1" ht="19.95" customHeight="1">
      <c r="A30" s="210"/>
      <c r="B30" s="211"/>
      <c r="C30" s="50" t="s">
        <v>278</v>
      </c>
      <c r="D30" s="104" t="s">
        <v>16</v>
      </c>
      <c r="E30" s="14" t="s">
        <v>169</v>
      </c>
      <c r="F30" s="104">
        <v>2</v>
      </c>
      <c r="G30" s="104"/>
      <c r="H30" s="104"/>
      <c r="I30" s="104">
        <v>2</v>
      </c>
      <c r="J30" s="104"/>
      <c r="K30" s="117"/>
      <c r="L30" s="117"/>
      <c r="M30" s="117"/>
      <c r="N30" s="117"/>
      <c r="O30" s="104"/>
      <c r="P30" s="104"/>
      <c r="Q30" s="104"/>
      <c r="R30" s="104"/>
      <c r="S30" s="215"/>
      <c r="T30" s="217"/>
      <c r="U30" s="117"/>
    </row>
    <row r="31" spans="1:24" s="16" customFormat="1" ht="19.95" customHeight="1">
      <c r="A31" s="210"/>
      <c r="B31" s="211"/>
      <c r="C31" s="50" t="s">
        <v>310</v>
      </c>
      <c r="D31" s="104" t="s">
        <v>17</v>
      </c>
      <c r="E31" s="14" t="s">
        <v>169</v>
      </c>
      <c r="F31" s="104">
        <v>2</v>
      </c>
      <c r="G31" s="104"/>
      <c r="H31" s="104"/>
      <c r="I31" s="104"/>
      <c r="J31" s="104">
        <v>2</v>
      </c>
      <c r="K31" s="117"/>
      <c r="L31" s="117"/>
      <c r="M31" s="117"/>
      <c r="N31" s="117"/>
      <c r="O31" s="104"/>
      <c r="P31" s="104"/>
      <c r="Q31" s="104"/>
      <c r="R31" s="104"/>
      <c r="S31" s="215"/>
      <c r="T31" s="217"/>
      <c r="U31" s="117"/>
    </row>
    <row r="32" spans="1:24" s="16" customFormat="1" ht="19.95" customHeight="1">
      <c r="A32" s="210"/>
      <c r="B32" s="211"/>
      <c r="C32" s="50" t="s">
        <v>177</v>
      </c>
      <c r="D32" s="104" t="s">
        <v>18</v>
      </c>
      <c r="E32" s="14" t="s">
        <v>169</v>
      </c>
      <c r="F32" s="104">
        <v>3</v>
      </c>
      <c r="G32" s="104"/>
      <c r="H32" s="104"/>
      <c r="I32" s="104"/>
      <c r="J32" s="104">
        <v>3</v>
      </c>
      <c r="K32" s="117"/>
      <c r="L32" s="117"/>
      <c r="M32" s="117"/>
      <c r="N32" s="117"/>
      <c r="O32" s="104"/>
      <c r="P32" s="104"/>
      <c r="Q32" s="104"/>
      <c r="R32" s="104"/>
      <c r="S32" s="215"/>
      <c r="T32" s="217"/>
      <c r="U32" s="117"/>
    </row>
    <row r="33" spans="1:21" s="16" customFormat="1" ht="19.95" customHeight="1">
      <c r="A33" s="210"/>
      <c r="B33" s="211"/>
      <c r="C33" s="50" t="s">
        <v>280</v>
      </c>
      <c r="D33" s="104" t="s">
        <v>19</v>
      </c>
      <c r="E33" s="14" t="s">
        <v>161</v>
      </c>
      <c r="F33" s="104">
        <v>2</v>
      </c>
      <c r="G33" s="104"/>
      <c r="H33" s="104"/>
      <c r="I33" s="104"/>
      <c r="J33" s="104">
        <v>2</v>
      </c>
      <c r="K33" s="117"/>
      <c r="L33" s="117"/>
      <c r="M33" s="117"/>
      <c r="N33" s="117"/>
      <c r="O33" s="104"/>
      <c r="P33" s="104"/>
      <c r="Q33" s="104"/>
      <c r="R33" s="104"/>
      <c r="S33" s="215"/>
      <c r="T33" s="217"/>
      <c r="U33" s="117"/>
    </row>
    <row r="34" spans="1:21" s="16" customFormat="1" ht="19.95" customHeight="1">
      <c r="A34" s="210"/>
      <c r="B34" s="211"/>
      <c r="C34" s="50" t="s">
        <v>281</v>
      </c>
      <c r="D34" s="104" t="s">
        <v>20</v>
      </c>
      <c r="E34" s="14" t="s">
        <v>169</v>
      </c>
      <c r="F34" s="104">
        <v>2</v>
      </c>
      <c r="G34" s="104"/>
      <c r="H34" s="104"/>
      <c r="I34" s="104"/>
      <c r="J34" s="104">
        <v>2</v>
      </c>
      <c r="K34" s="117"/>
      <c r="L34" s="117"/>
      <c r="M34" s="117"/>
      <c r="N34" s="117"/>
      <c r="O34" s="104"/>
      <c r="P34" s="104"/>
      <c r="Q34" s="104"/>
      <c r="R34" s="104"/>
      <c r="S34" s="215"/>
      <c r="T34" s="217"/>
      <c r="U34" s="117"/>
    </row>
    <row r="35" spans="1:21" s="16" customFormat="1" ht="19.95" customHeight="1">
      <c r="A35" s="210"/>
      <c r="B35" s="211"/>
      <c r="C35" s="50" t="s">
        <v>332</v>
      </c>
      <c r="D35" s="104" t="s">
        <v>21</v>
      </c>
      <c r="E35" s="14" t="s">
        <v>169</v>
      </c>
      <c r="F35" s="104">
        <v>2</v>
      </c>
      <c r="G35" s="104"/>
      <c r="H35" s="104"/>
      <c r="I35" s="104"/>
      <c r="J35" s="104">
        <v>2</v>
      </c>
      <c r="K35" s="117"/>
      <c r="L35" s="117"/>
      <c r="M35" s="117"/>
      <c r="N35" s="117"/>
      <c r="O35" s="104"/>
      <c r="P35" s="104"/>
      <c r="Q35" s="104"/>
      <c r="R35" s="104"/>
      <c r="S35" s="215"/>
      <c r="T35" s="217"/>
      <c r="U35" s="117"/>
    </row>
    <row r="36" spans="1:21" s="16" customFormat="1" ht="19.95" customHeight="1">
      <c r="A36" s="210"/>
      <c r="B36" s="211"/>
      <c r="C36" s="50" t="s">
        <v>506</v>
      </c>
      <c r="D36" s="104">
        <v>36662</v>
      </c>
      <c r="E36" s="14" t="s">
        <v>169</v>
      </c>
      <c r="F36" s="104">
        <v>2</v>
      </c>
      <c r="G36" s="104"/>
      <c r="H36" s="104"/>
      <c r="I36" s="104"/>
      <c r="J36" s="104">
        <v>2</v>
      </c>
      <c r="K36" s="117"/>
      <c r="L36" s="117"/>
      <c r="M36" s="117"/>
      <c r="N36" s="117"/>
      <c r="O36" s="104"/>
      <c r="P36" s="104"/>
      <c r="Q36" s="104"/>
      <c r="R36" s="104"/>
      <c r="S36" s="215"/>
      <c r="T36" s="217"/>
      <c r="U36" s="117"/>
    </row>
    <row r="37" spans="1:21" s="16" customFormat="1" ht="19.95" customHeight="1">
      <c r="A37" s="210"/>
      <c r="B37" s="211"/>
      <c r="C37" s="50" t="s">
        <v>313</v>
      </c>
      <c r="D37" s="104" t="s">
        <v>22</v>
      </c>
      <c r="E37" s="14" t="s">
        <v>169</v>
      </c>
      <c r="F37" s="104">
        <v>2</v>
      </c>
      <c r="G37" s="104"/>
      <c r="H37" s="104"/>
      <c r="I37" s="104"/>
      <c r="J37" s="104">
        <v>2</v>
      </c>
      <c r="K37" s="117"/>
      <c r="L37" s="117"/>
      <c r="M37" s="117"/>
      <c r="N37" s="117"/>
      <c r="O37" s="104"/>
      <c r="P37" s="104"/>
      <c r="Q37" s="104"/>
      <c r="R37" s="104"/>
      <c r="S37" s="215"/>
      <c r="T37" s="217"/>
      <c r="U37" s="117"/>
    </row>
    <row r="38" spans="1:21" s="16" customFormat="1" ht="19.95" customHeight="1">
      <c r="A38" s="210"/>
      <c r="B38" s="211"/>
      <c r="C38" s="50" t="s">
        <v>339</v>
      </c>
      <c r="D38" s="104" t="s">
        <v>23</v>
      </c>
      <c r="E38" s="14" t="s">
        <v>169</v>
      </c>
      <c r="F38" s="104">
        <v>4</v>
      </c>
      <c r="G38" s="104"/>
      <c r="H38" s="104"/>
      <c r="I38" s="104"/>
      <c r="J38" s="104"/>
      <c r="K38" s="104">
        <v>4</v>
      </c>
      <c r="L38" s="104"/>
      <c r="M38" s="117"/>
      <c r="N38" s="117"/>
      <c r="O38" s="104"/>
      <c r="P38" s="104"/>
      <c r="Q38" s="104"/>
      <c r="R38" s="104"/>
      <c r="S38" s="215"/>
      <c r="T38" s="217"/>
      <c r="U38" s="117"/>
    </row>
    <row r="39" spans="1:21" s="16" customFormat="1" ht="19.95" customHeight="1">
      <c r="A39" s="210"/>
      <c r="B39" s="211"/>
      <c r="C39" s="50" t="s">
        <v>321</v>
      </c>
      <c r="D39" s="104" t="s">
        <v>24</v>
      </c>
      <c r="E39" s="14" t="s">
        <v>169</v>
      </c>
      <c r="F39" s="104">
        <v>5</v>
      </c>
      <c r="G39" s="104"/>
      <c r="H39" s="104"/>
      <c r="I39" s="104"/>
      <c r="J39" s="104"/>
      <c r="K39" s="104">
        <v>5</v>
      </c>
      <c r="L39" s="104"/>
      <c r="M39" s="117"/>
      <c r="N39" s="117"/>
      <c r="O39" s="104"/>
      <c r="P39" s="104"/>
      <c r="Q39" s="104"/>
      <c r="R39" s="104"/>
      <c r="S39" s="215"/>
      <c r="T39" s="217"/>
      <c r="U39" s="117"/>
    </row>
    <row r="40" spans="1:21" s="16" customFormat="1" ht="19.95" customHeight="1">
      <c r="A40" s="210"/>
      <c r="B40" s="211"/>
      <c r="C40" s="50" t="s">
        <v>283</v>
      </c>
      <c r="D40" s="104" t="s">
        <v>25</v>
      </c>
      <c r="E40" s="14" t="s">
        <v>169</v>
      </c>
      <c r="F40" s="104">
        <v>4</v>
      </c>
      <c r="G40" s="104"/>
      <c r="H40" s="104"/>
      <c r="I40" s="104"/>
      <c r="J40" s="104"/>
      <c r="K40" s="104">
        <v>4</v>
      </c>
      <c r="L40" s="104"/>
      <c r="M40" s="117"/>
      <c r="N40" s="117"/>
      <c r="O40" s="104"/>
      <c r="P40" s="104"/>
      <c r="Q40" s="104"/>
      <c r="R40" s="104"/>
      <c r="S40" s="215"/>
      <c r="T40" s="217"/>
      <c r="U40" s="117"/>
    </row>
    <row r="41" spans="1:21" s="16" customFormat="1" ht="19.95" customHeight="1">
      <c r="A41" s="210"/>
      <c r="B41" s="211"/>
      <c r="C41" s="50" t="s">
        <v>507</v>
      </c>
      <c r="D41" s="104" t="s">
        <v>26</v>
      </c>
      <c r="E41" s="14" t="s">
        <v>161</v>
      </c>
      <c r="F41" s="104">
        <v>4</v>
      </c>
      <c r="G41" s="104"/>
      <c r="H41" s="104"/>
      <c r="I41" s="104"/>
      <c r="J41" s="104"/>
      <c r="K41" s="104">
        <v>2</v>
      </c>
      <c r="L41" s="104">
        <v>2</v>
      </c>
      <c r="M41" s="117"/>
      <c r="N41" s="117"/>
      <c r="O41" s="104"/>
      <c r="P41" s="104"/>
      <c r="Q41" s="104"/>
      <c r="R41" s="104"/>
      <c r="S41" s="215"/>
      <c r="T41" s="217"/>
      <c r="U41" s="117"/>
    </row>
    <row r="42" spans="1:21" s="16" customFormat="1" ht="19.95" customHeight="1">
      <c r="A42" s="210"/>
      <c r="B42" s="211"/>
      <c r="C42" s="50" t="s">
        <v>508</v>
      </c>
      <c r="D42" s="104" t="s">
        <v>27</v>
      </c>
      <c r="E42" s="14" t="s">
        <v>161</v>
      </c>
      <c r="F42" s="104">
        <v>4</v>
      </c>
      <c r="G42" s="104"/>
      <c r="H42" s="104"/>
      <c r="I42" s="104"/>
      <c r="J42" s="104"/>
      <c r="K42" s="104">
        <v>2</v>
      </c>
      <c r="L42" s="104">
        <v>2</v>
      </c>
      <c r="M42" s="117"/>
      <c r="N42" s="117"/>
      <c r="O42" s="104"/>
      <c r="P42" s="104"/>
      <c r="Q42" s="104"/>
      <c r="R42" s="104"/>
      <c r="S42" s="215"/>
      <c r="T42" s="217"/>
      <c r="U42" s="117"/>
    </row>
    <row r="43" spans="1:21" s="16" customFormat="1" ht="19.95" customHeight="1">
      <c r="A43" s="210"/>
      <c r="B43" s="211"/>
      <c r="C43" s="50" t="s">
        <v>335</v>
      </c>
      <c r="D43" s="104" t="s">
        <v>28</v>
      </c>
      <c r="E43" s="14" t="s">
        <v>169</v>
      </c>
      <c r="F43" s="104">
        <v>4</v>
      </c>
      <c r="G43" s="104"/>
      <c r="H43" s="104"/>
      <c r="I43" s="104"/>
      <c r="J43" s="104"/>
      <c r="K43" s="104">
        <v>2</v>
      </c>
      <c r="L43" s="104">
        <v>2</v>
      </c>
      <c r="M43" s="117"/>
      <c r="N43" s="117"/>
      <c r="O43" s="104"/>
      <c r="P43" s="104"/>
      <c r="Q43" s="104"/>
      <c r="R43" s="104"/>
      <c r="S43" s="215"/>
      <c r="T43" s="217"/>
      <c r="U43" s="117"/>
    </row>
    <row r="44" spans="1:21" s="16" customFormat="1" ht="19.95" customHeight="1">
      <c r="A44" s="210"/>
      <c r="B44" s="211"/>
      <c r="C44" s="50" t="s">
        <v>284</v>
      </c>
      <c r="D44" s="104" t="s">
        <v>29</v>
      </c>
      <c r="E44" s="14" t="s">
        <v>169</v>
      </c>
      <c r="F44" s="104">
        <v>5</v>
      </c>
      <c r="G44" s="104"/>
      <c r="H44" s="104"/>
      <c r="I44" s="104"/>
      <c r="J44" s="104"/>
      <c r="K44" s="104"/>
      <c r="L44" s="104">
        <v>5</v>
      </c>
      <c r="M44" s="117"/>
      <c r="N44" s="117"/>
      <c r="O44" s="104"/>
      <c r="P44" s="104"/>
      <c r="Q44" s="104"/>
      <c r="R44" s="104"/>
      <c r="S44" s="215"/>
      <c r="T44" s="217"/>
      <c r="U44" s="117"/>
    </row>
    <row r="45" spans="1:21" s="16" customFormat="1" ht="19.95" customHeight="1">
      <c r="A45" s="210"/>
      <c r="B45" s="211"/>
      <c r="C45" s="50" t="s">
        <v>191</v>
      </c>
      <c r="D45" s="104" t="s">
        <v>30</v>
      </c>
      <c r="E45" s="14" t="s">
        <v>169</v>
      </c>
      <c r="F45" s="104">
        <v>4</v>
      </c>
      <c r="G45" s="104"/>
      <c r="H45" s="104"/>
      <c r="I45" s="104"/>
      <c r="J45" s="104"/>
      <c r="K45" s="104"/>
      <c r="L45" s="104">
        <v>4</v>
      </c>
      <c r="M45" s="117"/>
      <c r="N45" s="117"/>
      <c r="O45" s="104"/>
      <c r="P45" s="104"/>
      <c r="Q45" s="104"/>
      <c r="R45" s="104"/>
      <c r="S45" s="215"/>
      <c r="T45" s="217"/>
      <c r="U45" s="117"/>
    </row>
    <row r="46" spans="1:21" s="16" customFormat="1" ht="19.95" customHeight="1">
      <c r="A46" s="210"/>
      <c r="B46" s="211"/>
      <c r="C46" s="50" t="s">
        <v>324</v>
      </c>
      <c r="D46" s="104" t="s">
        <v>31</v>
      </c>
      <c r="E46" s="14" t="s">
        <v>169</v>
      </c>
      <c r="F46" s="104">
        <v>4</v>
      </c>
      <c r="G46" s="104"/>
      <c r="H46" s="104"/>
      <c r="I46" s="104"/>
      <c r="J46" s="104"/>
      <c r="K46" s="117"/>
      <c r="L46" s="104">
        <v>4</v>
      </c>
      <c r="M46" s="104"/>
      <c r="N46" s="104"/>
      <c r="O46" s="104"/>
      <c r="P46" s="104"/>
      <c r="Q46" s="104"/>
      <c r="R46" s="104"/>
      <c r="S46" s="215"/>
      <c r="T46" s="217"/>
      <c r="U46" s="117"/>
    </row>
    <row r="47" spans="1:21" s="16" customFormat="1" ht="19.95" customHeight="1">
      <c r="A47" s="210"/>
      <c r="B47" s="211"/>
      <c r="C47" s="50" t="s">
        <v>314</v>
      </c>
      <c r="D47" s="104" t="s">
        <v>32</v>
      </c>
      <c r="E47" s="14" t="s">
        <v>169</v>
      </c>
      <c r="F47" s="104">
        <v>2</v>
      </c>
      <c r="G47" s="104"/>
      <c r="H47" s="104"/>
      <c r="I47" s="104"/>
      <c r="J47" s="104"/>
      <c r="K47" s="117"/>
      <c r="L47" s="104">
        <v>2</v>
      </c>
      <c r="M47" s="104"/>
      <c r="N47" s="104"/>
      <c r="O47" s="104"/>
      <c r="P47" s="104"/>
      <c r="Q47" s="104"/>
      <c r="R47" s="104"/>
      <c r="S47" s="215"/>
      <c r="T47" s="217"/>
      <c r="U47" s="117"/>
    </row>
    <row r="48" spans="1:21" s="16" customFormat="1" ht="19.95" customHeight="1">
      <c r="A48" s="210"/>
      <c r="B48" s="211"/>
      <c r="C48" s="50" t="s">
        <v>285</v>
      </c>
      <c r="D48" s="104" t="s">
        <v>33</v>
      </c>
      <c r="E48" s="14" t="s">
        <v>161</v>
      </c>
      <c r="F48" s="104">
        <v>3</v>
      </c>
      <c r="G48" s="104"/>
      <c r="H48" s="104"/>
      <c r="I48" s="104"/>
      <c r="J48" s="104"/>
      <c r="K48" s="117"/>
      <c r="L48" s="104"/>
      <c r="M48" s="104">
        <v>3</v>
      </c>
      <c r="N48" s="104"/>
      <c r="O48" s="104"/>
      <c r="P48" s="104"/>
      <c r="Q48" s="104"/>
      <c r="R48" s="104"/>
      <c r="S48" s="215"/>
      <c r="T48" s="217"/>
      <c r="U48" s="117"/>
    </row>
    <row r="49" spans="1:21" s="16" customFormat="1" ht="19.95" customHeight="1">
      <c r="A49" s="210"/>
      <c r="B49" s="211"/>
      <c r="C49" s="50" t="s">
        <v>286</v>
      </c>
      <c r="D49" s="104" t="s">
        <v>34</v>
      </c>
      <c r="E49" s="14" t="s">
        <v>161</v>
      </c>
      <c r="F49" s="104">
        <v>4</v>
      </c>
      <c r="G49" s="104"/>
      <c r="H49" s="104"/>
      <c r="I49" s="104"/>
      <c r="J49" s="104"/>
      <c r="K49" s="117"/>
      <c r="L49" s="104"/>
      <c r="M49" s="104">
        <v>4</v>
      </c>
      <c r="N49" s="104"/>
      <c r="O49" s="104"/>
      <c r="P49" s="104"/>
      <c r="Q49" s="104"/>
      <c r="R49" s="104"/>
      <c r="S49" s="215"/>
      <c r="T49" s="217"/>
      <c r="U49" s="117"/>
    </row>
    <row r="50" spans="1:21" s="16" customFormat="1" ht="19.95" customHeight="1">
      <c r="A50" s="210"/>
      <c r="B50" s="211"/>
      <c r="C50" s="50" t="s">
        <v>318</v>
      </c>
      <c r="D50" s="104" t="s">
        <v>35</v>
      </c>
      <c r="E50" s="14" t="s">
        <v>161</v>
      </c>
      <c r="F50" s="104">
        <v>4</v>
      </c>
      <c r="G50" s="104"/>
      <c r="H50" s="104"/>
      <c r="I50" s="104"/>
      <c r="J50" s="104"/>
      <c r="K50" s="117"/>
      <c r="L50" s="104"/>
      <c r="M50" s="104">
        <v>4</v>
      </c>
      <c r="N50" s="104"/>
      <c r="O50" s="104"/>
      <c r="P50" s="104"/>
      <c r="Q50" s="104"/>
      <c r="R50" s="104"/>
      <c r="S50" s="215"/>
      <c r="T50" s="217"/>
      <c r="U50" s="117"/>
    </row>
    <row r="51" spans="1:21" s="16" customFormat="1" ht="19.95" customHeight="1">
      <c r="A51" s="210"/>
      <c r="B51" s="211"/>
      <c r="C51" s="50" t="s">
        <v>300</v>
      </c>
      <c r="D51" s="104" t="s">
        <v>36</v>
      </c>
      <c r="E51" s="14" t="s">
        <v>161</v>
      </c>
      <c r="F51" s="104">
        <v>2</v>
      </c>
      <c r="G51" s="104"/>
      <c r="H51" s="104"/>
      <c r="I51" s="104"/>
      <c r="J51" s="104"/>
      <c r="K51" s="117"/>
      <c r="L51" s="117"/>
      <c r="M51" s="104">
        <v>2</v>
      </c>
      <c r="N51" s="104"/>
      <c r="O51" s="104"/>
      <c r="P51" s="104"/>
      <c r="Q51" s="104"/>
      <c r="R51" s="104"/>
      <c r="S51" s="215"/>
      <c r="T51" s="217"/>
      <c r="U51" s="117"/>
    </row>
    <row r="52" spans="1:21" s="16" customFormat="1" ht="19.95" customHeight="1">
      <c r="A52" s="210"/>
      <c r="B52" s="211"/>
      <c r="C52" s="50" t="s">
        <v>198</v>
      </c>
      <c r="D52" s="104" t="s">
        <v>37</v>
      </c>
      <c r="E52" s="14" t="s">
        <v>161</v>
      </c>
      <c r="F52" s="104">
        <v>3</v>
      </c>
      <c r="G52" s="104"/>
      <c r="H52" s="104"/>
      <c r="I52" s="104"/>
      <c r="J52" s="104"/>
      <c r="K52" s="117"/>
      <c r="L52" s="117"/>
      <c r="M52" s="104">
        <v>3</v>
      </c>
      <c r="N52" s="104"/>
      <c r="O52" s="104"/>
      <c r="P52" s="104"/>
      <c r="Q52" s="104"/>
      <c r="R52" s="104"/>
      <c r="S52" s="215"/>
      <c r="T52" s="217"/>
      <c r="U52" s="117"/>
    </row>
    <row r="53" spans="1:21" s="16" customFormat="1" ht="19.95" customHeight="1">
      <c r="A53" s="210"/>
      <c r="B53" s="211"/>
      <c r="C53" s="50" t="s">
        <v>509</v>
      </c>
      <c r="D53" s="104" t="s">
        <v>38</v>
      </c>
      <c r="E53" s="14" t="s">
        <v>169</v>
      </c>
      <c r="F53" s="104">
        <v>4</v>
      </c>
      <c r="G53" s="104"/>
      <c r="H53" s="104"/>
      <c r="I53" s="104"/>
      <c r="J53" s="104"/>
      <c r="K53" s="117"/>
      <c r="L53" s="117"/>
      <c r="M53" s="104">
        <v>2</v>
      </c>
      <c r="N53" s="104">
        <v>2</v>
      </c>
      <c r="O53" s="104"/>
      <c r="P53" s="104"/>
      <c r="Q53" s="104"/>
      <c r="R53" s="104"/>
      <c r="S53" s="215"/>
      <c r="T53" s="217"/>
      <c r="U53" s="117"/>
    </row>
    <row r="54" spans="1:21" s="16" customFormat="1" ht="19.95" customHeight="1">
      <c r="A54" s="210"/>
      <c r="B54" s="211"/>
      <c r="C54" s="50" t="s">
        <v>200</v>
      </c>
      <c r="D54" s="104" t="s">
        <v>39</v>
      </c>
      <c r="E54" s="14" t="s">
        <v>169</v>
      </c>
      <c r="F54" s="104">
        <v>4</v>
      </c>
      <c r="G54" s="104"/>
      <c r="H54" s="104"/>
      <c r="I54" s="104"/>
      <c r="J54" s="104"/>
      <c r="K54" s="117"/>
      <c r="L54" s="117"/>
      <c r="M54" s="104">
        <v>2</v>
      </c>
      <c r="N54" s="104">
        <v>2</v>
      </c>
      <c r="O54" s="104"/>
      <c r="P54" s="104"/>
      <c r="Q54" s="104"/>
      <c r="R54" s="104"/>
      <c r="S54" s="215"/>
      <c r="T54" s="217"/>
      <c r="U54" s="117"/>
    </row>
    <row r="55" spans="1:21" s="16" customFormat="1" ht="19.95" customHeight="1">
      <c r="A55" s="210"/>
      <c r="B55" s="211"/>
      <c r="C55" s="50" t="s">
        <v>510</v>
      </c>
      <c r="D55" s="104" t="s">
        <v>40</v>
      </c>
      <c r="E55" s="14" t="s">
        <v>169</v>
      </c>
      <c r="F55" s="104">
        <v>4</v>
      </c>
      <c r="G55" s="104"/>
      <c r="H55" s="104"/>
      <c r="I55" s="104"/>
      <c r="J55" s="104"/>
      <c r="K55" s="117"/>
      <c r="L55" s="117"/>
      <c r="M55" s="104"/>
      <c r="N55" s="104">
        <v>4</v>
      </c>
      <c r="O55" s="104"/>
      <c r="P55" s="104"/>
      <c r="Q55" s="104"/>
      <c r="R55" s="104"/>
      <c r="S55" s="215"/>
      <c r="T55" s="217"/>
      <c r="U55" s="117"/>
    </row>
    <row r="56" spans="1:21" s="16" customFormat="1" ht="19.95" customHeight="1">
      <c r="A56" s="210"/>
      <c r="B56" s="211"/>
      <c r="C56" s="50" t="s">
        <v>511</v>
      </c>
      <c r="D56" s="104" t="s">
        <v>41</v>
      </c>
      <c r="E56" s="14" t="s">
        <v>169</v>
      </c>
      <c r="F56" s="104">
        <v>3</v>
      </c>
      <c r="G56" s="104"/>
      <c r="H56" s="104"/>
      <c r="I56" s="104"/>
      <c r="J56" s="104"/>
      <c r="K56" s="117"/>
      <c r="L56" s="117"/>
      <c r="M56" s="104"/>
      <c r="N56" s="104">
        <v>3</v>
      </c>
      <c r="O56" s="104"/>
      <c r="P56" s="104"/>
      <c r="Q56" s="104"/>
      <c r="R56" s="104"/>
      <c r="S56" s="215"/>
      <c r="T56" s="217"/>
      <c r="U56" s="117"/>
    </row>
    <row r="57" spans="1:21" s="16" customFormat="1" ht="19.95" customHeight="1">
      <c r="A57" s="210"/>
      <c r="B57" s="211"/>
      <c r="C57" s="50" t="s">
        <v>512</v>
      </c>
      <c r="D57" s="104" t="s">
        <v>42</v>
      </c>
      <c r="E57" s="14" t="s">
        <v>169</v>
      </c>
      <c r="F57" s="104">
        <v>4</v>
      </c>
      <c r="G57" s="104"/>
      <c r="H57" s="104"/>
      <c r="I57" s="104"/>
      <c r="J57" s="104"/>
      <c r="K57" s="117"/>
      <c r="L57" s="117"/>
      <c r="M57" s="117"/>
      <c r="N57" s="104">
        <v>4</v>
      </c>
      <c r="O57" s="104"/>
      <c r="P57" s="104"/>
      <c r="Q57" s="104"/>
      <c r="R57" s="104"/>
      <c r="S57" s="215"/>
      <c r="T57" s="217"/>
      <c r="U57" s="117"/>
    </row>
    <row r="58" spans="1:21" s="16" customFormat="1" ht="19.95" customHeight="1">
      <c r="A58" s="210"/>
      <c r="B58" s="211"/>
      <c r="C58" s="87" t="s">
        <v>204</v>
      </c>
      <c r="D58" s="103" t="s">
        <v>43</v>
      </c>
      <c r="E58" s="14" t="s">
        <v>169</v>
      </c>
      <c r="F58" s="103">
        <v>1</v>
      </c>
      <c r="G58" s="103"/>
      <c r="H58" s="103"/>
      <c r="I58" s="103"/>
      <c r="J58" s="103"/>
      <c r="K58" s="118"/>
      <c r="L58" s="118"/>
      <c r="M58" s="118"/>
      <c r="N58" s="103">
        <v>1</v>
      </c>
      <c r="O58" s="103"/>
      <c r="P58" s="103"/>
      <c r="Q58" s="103"/>
      <c r="R58" s="103"/>
      <c r="S58" s="215"/>
      <c r="T58" s="217"/>
      <c r="U58" s="118"/>
    </row>
    <row r="59" spans="1:21" s="16" customFormat="1" ht="19.95" customHeight="1">
      <c r="A59" s="210"/>
      <c r="B59" s="211"/>
      <c r="C59" s="87" t="s">
        <v>205</v>
      </c>
      <c r="D59" s="103" t="s">
        <v>44</v>
      </c>
      <c r="E59" s="14" t="s">
        <v>169</v>
      </c>
      <c r="F59" s="103">
        <v>2</v>
      </c>
      <c r="G59" s="103"/>
      <c r="H59" s="103"/>
      <c r="I59" s="103"/>
      <c r="J59" s="103"/>
      <c r="K59" s="118"/>
      <c r="L59" s="118"/>
      <c r="M59" s="118"/>
      <c r="N59" s="103">
        <v>2</v>
      </c>
      <c r="O59" s="103"/>
      <c r="P59" s="103"/>
      <c r="Q59" s="103"/>
      <c r="R59" s="103"/>
      <c r="S59" s="215"/>
      <c r="T59" s="217"/>
      <c r="U59" s="118"/>
    </row>
    <row r="60" spans="1:21" s="16" customFormat="1" ht="19.95" customHeight="1">
      <c r="A60" s="210"/>
      <c r="B60" s="211"/>
      <c r="C60" s="87" t="s">
        <v>302</v>
      </c>
      <c r="D60" s="103" t="s">
        <v>45</v>
      </c>
      <c r="E60" s="14" t="s">
        <v>161</v>
      </c>
      <c r="F60" s="103">
        <v>2</v>
      </c>
      <c r="G60" s="103"/>
      <c r="H60" s="103"/>
      <c r="I60" s="103"/>
      <c r="J60" s="103"/>
      <c r="K60" s="118"/>
      <c r="L60" s="118"/>
      <c r="M60" s="118"/>
      <c r="N60" s="103">
        <v>2</v>
      </c>
      <c r="O60" s="103"/>
      <c r="P60" s="103"/>
      <c r="Q60" s="103"/>
      <c r="R60" s="103"/>
      <c r="S60" s="215"/>
      <c r="T60" s="217"/>
      <c r="U60" s="118"/>
    </row>
    <row r="61" spans="1:21" s="16" customFormat="1" ht="19.95" customHeight="1">
      <c r="A61" s="210"/>
      <c r="B61" s="211"/>
      <c r="C61" s="87" t="s">
        <v>513</v>
      </c>
      <c r="D61" s="103" t="s">
        <v>46</v>
      </c>
      <c r="E61" s="14" t="s">
        <v>169</v>
      </c>
      <c r="F61" s="103">
        <v>9</v>
      </c>
      <c r="G61" s="103"/>
      <c r="H61" s="103"/>
      <c r="I61" s="103"/>
      <c r="J61" s="103"/>
      <c r="K61" s="118"/>
      <c r="L61" s="118"/>
      <c r="M61" s="118"/>
      <c r="N61" s="103"/>
      <c r="O61" s="154">
        <v>9</v>
      </c>
      <c r="P61" s="155"/>
      <c r="Q61" s="119"/>
      <c r="R61" s="103"/>
      <c r="S61" s="215"/>
      <c r="T61" s="217"/>
      <c r="U61" s="118"/>
    </row>
    <row r="62" spans="1:21" s="16" customFormat="1" ht="19.95" customHeight="1">
      <c r="A62" s="210"/>
      <c r="B62" s="211"/>
      <c r="C62" s="87" t="s">
        <v>514</v>
      </c>
      <c r="D62" s="103" t="s">
        <v>47</v>
      </c>
      <c r="E62" s="14" t="s">
        <v>169</v>
      </c>
      <c r="F62" s="103">
        <v>9</v>
      </c>
      <c r="G62" s="103"/>
      <c r="H62" s="103"/>
      <c r="I62" s="103"/>
      <c r="J62" s="103"/>
      <c r="K62" s="118"/>
      <c r="L62" s="118"/>
      <c r="M62" s="118"/>
      <c r="N62" s="103"/>
      <c r="O62" s="154">
        <v>9</v>
      </c>
      <c r="P62" s="155"/>
      <c r="Q62" s="119"/>
      <c r="R62" s="103"/>
      <c r="S62" s="215"/>
      <c r="T62" s="217"/>
      <c r="U62" s="118"/>
    </row>
    <row r="63" spans="1:21" s="16" customFormat="1" ht="19.95" customHeight="1">
      <c r="A63" s="210"/>
      <c r="B63" s="211"/>
      <c r="C63" s="87" t="s">
        <v>209</v>
      </c>
      <c r="D63" s="103">
        <v>33625</v>
      </c>
      <c r="E63" s="14" t="s">
        <v>161</v>
      </c>
      <c r="F63" s="103">
        <v>3</v>
      </c>
      <c r="G63" s="103"/>
      <c r="H63" s="103"/>
      <c r="I63" s="103"/>
      <c r="J63" s="103"/>
      <c r="K63" s="118"/>
      <c r="L63" s="118"/>
      <c r="M63" s="118"/>
      <c r="N63" s="103"/>
      <c r="O63" s="154">
        <v>3</v>
      </c>
      <c r="P63" s="155"/>
      <c r="Q63" s="119"/>
      <c r="R63" s="103"/>
      <c r="S63" s="215"/>
      <c r="T63" s="217"/>
      <c r="U63" s="118"/>
    </row>
    <row r="64" spans="1:21" s="16" customFormat="1" ht="19.95" customHeight="1">
      <c r="A64" s="210"/>
      <c r="B64" s="211"/>
      <c r="C64" s="87" t="s">
        <v>515</v>
      </c>
      <c r="D64" s="103" t="s">
        <v>48</v>
      </c>
      <c r="E64" s="14" t="s">
        <v>161</v>
      </c>
      <c r="F64" s="103">
        <v>4</v>
      </c>
      <c r="G64" s="103"/>
      <c r="H64" s="103"/>
      <c r="I64" s="103"/>
      <c r="J64" s="103"/>
      <c r="K64" s="118"/>
      <c r="L64" s="118"/>
      <c r="M64" s="118"/>
      <c r="N64" s="103"/>
      <c r="O64" s="154">
        <v>4</v>
      </c>
      <c r="P64" s="155"/>
      <c r="Q64" s="119"/>
      <c r="R64" s="103"/>
      <c r="S64" s="215"/>
      <c r="T64" s="217"/>
      <c r="U64" s="118"/>
    </row>
    <row r="65" spans="1:21" s="16" customFormat="1" ht="19.95" customHeight="1">
      <c r="A65" s="210"/>
      <c r="B65" s="211"/>
      <c r="C65" s="87" t="s">
        <v>336</v>
      </c>
      <c r="D65" s="103" t="s">
        <v>49</v>
      </c>
      <c r="E65" s="14" t="s">
        <v>169</v>
      </c>
      <c r="F65" s="103">
        <v>2</v>
      </c>
      <c r="G65" s="103"/>
      <c r="H65" s="103"/>
      <c r="I65" s="103"/>
      <c r="J65" s="103"/>
      <c r="K65" s="118"/>
      <c r="L65" s="118"/>
      <c r="M65" s="118"/>
      <c r="N65" s="103"/>
      <c r="O65" s="154">
        <v>2</v>
      </c>
      <c r="P65" s="155"/>
      <c r="Q65" s="119"/>
      <c r="R65" s="103"/>
      <c r="S65" s="215"/>
      <c r="T65" s="217"/>
      <c r="U65" s="118"/>
    </row>
    <row r="66" spans="1:21" s="16" customFormat="1" ht="19.95" customHeight="1">
      <c r="A66" s="210"/>
      <c r="B66" s="211"/>
      <c r="C66" s="87" t="s">
        <v>516</v>
      </c>
      <c r="D66" s="103" t="s">
        <v>50</v>
      </c>
      <c r="E66" s="14" t="s">
        <v>169</v>
      </c>
      <c r="F66" s="103">
        <v>2</v>
      </c>
      <c r="G66" s="103"/>
      <c r="H66" s="103"/>
      <c r="I66" s="103"/>
      <c r="J66" s="103"/>
      <c r="K66" s="118"/>
      <c r="L66" s="118"/>
      <c r="M66" s="118"/>
      <c r="N66" s="103"/>
      <c r="O66" s="154">
        <v>2</v>
      </c>
      <c r="P66" s="155"/>
      <c r="Q66" s="119"/>
      <c r="R66" s="103"/>
      <c r="S66" s="215"/>
      <c r="T66" s="217"/>
      <c r="U66" s="118"/>
    </row>
    <row r="67" spans="1:21" s="16" customFormat="1" ht="19.95" customHeight="1">
      <c r="A67" s="210"/>
      <c r="B67" s="211"/>
      <c r="C67" s="87" t="s">
        <v>343</v>
      </c>
      <c r="D67" s="103" t="s">
        <v>51</v>
      </c>
      <c r="E67" s="14" t="s">
        <v>169</v>
      </c>
      <c r="F67" s="103">
        <v>2</v>
      </c>
      <c r="G67" s="103"/>
      <c r="H67" s="103"/>
      <c r="I67" s="103"/>
      <c r="J67" s="103"/>
      <c r="K67" s="118"/>
      <c r="L67" s="118"/>
      <c r="M67" s="118"/>
      <c r="N67" s="103"/>
      <c r="O67" s="154">
        <v>2</v>
      </c>
      <c r="P67" s="155"/>
      <c r="Q67" s="119"/>
      <c r="R67" s="103"/>
      <c r="S67" s="215"/>
      <c r="T67" s="217"/>
      <c r="U67" s="118"/>
    </row>
    <row r="68" spans="1:21" s="16" customFormat="1" ht="19.95" customHeight="1">
      <c r="A68" s="210"/>
      <c r="B68" s="211"/>
      <c r="C68" s="87" t="s">
        <v>344</v>
      </c>
      <c r="D68" s="103" t="s">
        <v>52</v>
      </c>
      <c r="E68" s="14" t="s">
        <v>169</v>
      </c>
      <c r="F68" s="103">
        <v>3</v>
      </c>
      <c r="G68" s="103"/>
      <c r="H68" s="103"/>
      <c r="I68" s="103"/>
      <c r="J68" s="103"/>
      <c r="K68" s="118"/>
      <c r="L68" s="118"/>
      <c r="M68" s="118"/>
      <c r="N68" s="103"/>
      <c r="O68" s="154">
        <v>3</v>
      </c>
      <c r="P68" s="155"/>
      <c r="Q68" s="119"/>
      <c r="R68" s="103"/>
      <c r="S68" s="215"/>
      <c r="T68" s="217"/>
      <c r="U68" s="118"/>
    </row>
    <row r="69" spans="1:21" s="16" customFormat="1" ht="19.95" customHeight="1">
      <c r="A69" s="210"/>
      <c r="B69" s="211"/>
      <c r="C69" s="87" t="s">
        <v>517</v>
      </c>
      <c r="D69" s="103" t="s">
        <v>53</v>
      </c>
      <c r="E69" s="14" t="s">
        <v>169</v>
      </c>
      <c r="F69" s="103">
        <v>2</v>
      </c>
      <c r="G69" s="103"/>
      <c r="H69" s="103"/>
      <c r="I69" s="103"/>
      <c r="J69" s="103"/>
      <c r="K69" s="118"/>
      <c r="L69" s="118"/>
      <c r="M69" s="118"/>
      <c r="N69" s="103"/>
      <c r="O69" s="154">
        <v>2</v>
      </c>
      <c r="P69" s="155"/>
      <c r="Q69" s="119"/>
      <c r="R69" s="103"/>
      <c r="S69" s="215"/>
      <c r="T69" s="217"/>
      <c r="U69" s="118"/>
    </row>
    <row r="70" spans="1:21" s="16" customFormat="1" ht="19.95" customHeight="1">
      <c r="A70" s="210"/>
      <c r="B70" s="211"/>
      <c r="C70" s="87" t="s">
        <v>216</v>
      </c>
      <c r="D70" s="103" t="s">
        <v>54</v>
      </c>
      <c r="E70" s="14" t="s">
        <v>169</v>
      </c>
      <c r="F70" s="103">
        <v>1</v>
      </c>
      <c r="G70" s="103"/>
      <c r="H70" s="103"/>
      <c r="I70" s="103"/>
      <c r="J70" s="103"/>
      <c r="K70" s="118"/>
      <c r="L70" s="118"/>
      <c r="M70" s="118"/>
      <c r="N70" s="103"/>
      <c r="O70" s="103">
        <v>1</v>
      </c>
      <c r="P70" s="103"/>
      <c r="Q70" s="103"/>
      <c r="R70" s="103"/>
      <c r="S70" s="215"/>
      <c r="T70" s="217"/>
      <c r="U70" s="118"/>
    </row>
    <row r="71" spans="1:21" s="16" customFormat="1" ht="19.95" customHeight="1">
      <c r="A71" s="210"/>
      <c r="B71" s="211"/>
      <c r="C71" s="87" t="s">
        <v>303</v>
      </c>
      <c r="D71" s="103" t="s">
        <v>55</v>
      </c>
      <c r="E71" s="14" t="s">
        <v>169</v>
      </c>
      <c r="F71" s="103">
        <v>1</v>
      </c>
      <c r="G71" s="103"/>
      <c r="H71" s="103"/>
      <c r="I71" s="103"/>
      <c r="J71" s="103"/>
      <c r="K71" s="118"/>
      <c r="L71" s="118"/>
      <c r="M71" s="118"/>
      <c r="N71" s="118"/>
      <c r="O71" s="103"/>
      <c r="P71" s="103">
        <v>1</v>
      </c>
      <c r="Q71" s="103"/>
      <c r="R71" s="103"/>
      <c r="S71" s="215"/>
      <c r="T71" s="217"/>
      <c r="U71" s="118"/>
    </row>
    <row r="72" spans="1:21" s="16" customFormat="1" ht="19.95" customHeight="1">
      <c r="A72" s="210"/>
      <c r="B72" s="211"/>
      <c r="C72" s="87" t="s">
        <v>518</v>
      </c>
      <c r="D72" s="103" t="s">
        <v>56</v>
      </c>
      <c r="E72" s="14" t="s">
        <v>169</v>
      </c>
      <c r="F72" s="103">
        <v>8</v>
      </c>
      <c r="G72" s="103"/>
      <c r="H72" s="103"/>
      <c r="I72" s="103"/>
      <c r="J72" s="103"/>
      <c r="K72" s="118"/>
      <c r="L72" s="118"/>
      <c r="M72" s="118"/>
      <c r="N72" s="118"/>
      <c r="O72" s="103"/>
      <c r="P72" s="103"/>
      <c r="Q72" s="154">
        <v>8</v>
      </c>
      <c r="R72" s="155"/>
      <c r="S72" s="215"/>
      <c r="T72" s="217"/>
      <c r="U72" s="118"/>
    </row>
    <row r="73" spans="1:21" s="16" customFormat="1" ht="19.95" customHeight="1">
      <c r="A73" s="210"/>
      <c r="B73" s="211"/>
      <c r="C73" s="87" t="s">
        <v>519</v>
      </c>
      <c r="D73" s="103" t="s">
        <v>57</v>
      </c>
      <c r="E73" s="14" t="s">
        <v>169</v>
      </c>
      <c r="F73" s="103">
        <v>8</v>
      </c>
      <c r="G73" s="103"/>
      <c r="H73" s="103"/>
      <c r="I73" s="103"/>
      <c r="J73" s="103"/>
      <c r="K73" s="118"/>
      <c r="L73" s="118"/>
      <c r="M73" s="118"/>
      <c r="N73" s="118"/>
      <c r="O73" s="103"/>
      <c r="P73" s="103"/>
      <c r="Q73" s="154">
        <v>8</v>
      </c>
      <c r="R73" s="155"/>
      <c r="S73" s="215"/>
      <c r="T73" s="217"/>
      <c r="U73" s="118"/>
    </row>
    <row r="74" spans="1:21" s="16" customFormat="1" ht="19.95" customHeight="1">
      <c r="A74" s="210"/>
      <c r="B74" s="211"/>
      <c r="C74" s="87" t="s">
        <v>520</v>
      </c>
      <c r="D74" s="103" t="s">
        <v>58</v>
      </c>
      <c r="E74" s="14" t="s">
        <v>169</v>
      </c>
      <c r="F74" s="103">
        <v>4</v>
      </c>
      <c r="G74" s="103"/>
      <c r="H74" s="103"/>
      <c r="I74" s="103"/>
      <c r="J74" s="103"/>
      <c r="K74" s="118"/>
      <c r="L74" s="118"/>
      <c r="M74" s="118"/>
      <c r="N74" s="118"/>
      <c r="O74" s="103"/>
      <c r="P74" s="103"/>
      <c r="Q74" s="154">
        <v>4</v>
      </c>
      <c r="R74" s="155"/>
      <c r="S74" s="215"/>
      <c r="T74" s="217"/>
      <c r="U74" s="118"/>
    </row>
    <row r="75" spans="1:21" s="16" customFormat="1" ht="19.95" customHeight="1">
      <c r="A75" s="210"/>
      <c r="B75" s="211"/>
      <c r="C75" s="87" t="s">
        <v>521</v>
      </c>
      <c r="D75" s="103" t="s">
        <v>59</v>
      </c>
      <c r="E75" s="14" t="s">
        <v>169</v>
      </c>
      <c r="F75" s="103">
        <v>4</v>
      </c>
      <c r="G75" s="103"/>
      <c r="H75" s="103"/>
      <c r="I75" s="103"/>
      <c r="J75" s="103"/>
      <c r="K75" s="118"/>
      <c r="L75" s="118"/>
      <c r="M75" s="118"/>
      <c r="N75" s="118"/>
      <c r="O75" s="103"/>
      <c r="P75" s="103"/>
      <c r="Q75" s="154">
        <v>4</v>
      </c>
      <c r="R75" s="155"/>
      <c r="S75" s="215"/>
      <c r="T75" s="217"/>
      <c r="U75" s="118"/>
    </row>
    <row r="76" spans="1:21" s="16" customFormat="1" ht="19.95" customHeight="1">
      <c r="A76" s="210"/>
      <c r="B76" s="211"/>
      <c r="C76" s="87" t="s">
        <v>522</v>
      </c>
      <c r="D76" s="103" t="s">
        <v>60</v>
      </c>
      <c r="E76" s="14" t="s">
        <v>169</v>
      </c>
      <c r="F76" s="103">
        <v>4</v>
      </c>
      <c r="G76" s="103"/>
      <c r="H76" s="103"/>
      <c r="I76" s="103"/>
      <c r="J76" s="103"/>
      <c r="K76" s="118"/>
      <c r="L76" s="118"/>
      <c r="M76" s="118"/>
      <c r="N76" s="118"/>
      <c r="O76" s="103"/>
      <c r="P76" s="103"/>
      <c r="Q76" s="154">
        <v>4</v>
      </c>
      <c r="R76" s="155"/>
      <c r="S76" s="215"/>
      <c r="T76" s="217"/>
      <c r="U76" s="118"/>
    </row>
    <row r="77" spans="1:21" s="16" customFormat="1" ht="19.95" customHeight="1">
      <c r="A77" s="210"/>
      <c r="B77" s="211"/>
      <c r="C77" s="87" t="s">
        <v>523</v>
      </c>
      <c r="D77" s="103" t="s">
        <v>61</v>
      </c>
      <c r="E77" s="14" t="s">
        <v>169</v>
      </c>
      <c r="F77" s="103">
        <v>4</v>
      </c>
      <c r="G77" s="103"/>
      <c r="H77" s="103"/>
      <c r="I77" s="103"/>
      <c r="J77" s="103"/>
      <c r="K77" s="118"/>
      <c r="L77" s="118"/>
      <c r="M77" s="118"/>
      <c r="N77" s="118"/>
      <c r="O77" s="103"/>
      <c r="P77" s="103"/>
      <c r="Q77" s="154">
        <v>4</v>
      </c>
      <c r="R77" s="155"/>
      <c r="S77" s="215"/>
      <c r="T77" s="217"/>
      <c r="U77" s="118"/>
    </row>
    <row r="78" spans="1:21" s="16" customFormat="1" ht="19.95" customHeight="1">
      <c r="A78" s="210"/>
      <c r="B78" s="211"/>
      <c r="C78" s="87" t="s">
        <v>524</v>
      </c>
      <c r="D78" s="103" t="s">
        <v>62</v>
      </c>
      <c r="E78" s="14" t="s">
        <v>169</v>
      </c>
      <c r="F78" s="103">
        <v>4</v>
      </c>
      <c r="G78" s="103"/>
      <c r="H78" s="103"/>
      <c r="I78" s="103"/>
      <c r="J78" s="103"/>
      <c r="K78" s="118"/>
      <c r="L78" s="118"/>
      <c r="M78" s="118"/>
      <c r="N78" s="118"/>
      <c r="O78" s="103"/>
      <c r="P78" s="103"/>
      <c r="Q78" s="154">
        <v>4</v>
      </c>
      <c r="R78" s="155"/>
      <c r="S78" s="215"/>
      <c r="T78" s="217"/>
      <c r="U78" s="118"/>
    </row>
    <row r="79" spans="1:21" s="16" customFormat="1" ht="19.95" customHeight="1">
      <c r="A79" s="210"/>
      <c r="B79" s="211"/>
      <c r="C79" s="87" t="s">
        <v>525</v>
      </c>
      <c r="D79" s="103" t="s">
        <v>63</v>
      </c>
      <c r="E79" s="14" t="s">
        <v>169</v>
      </c>
      <c r="F79" s="103">
        <v>2</v>
      </c>
      <c r="G79" s="103"/>
      <c r="H79" s="103"/>
      <c r="I79" s="103"/>
      <c r="J79" s="103"/>
      <c r="K79" s="118"/>
      <c r="L79" s="118"/>
      <c r="M79" s="118"/>
      <c r="N79" s="118"/>
      <c r="O79" s="103"/>
      <c r="P79" s="103"/>
      <c r="Q79" s="154">
        <v>2</v>
      </c>
      <c r="R79" s="155"/>
      <c r="S79" s="215"/>
      <c r="T79" s="217"/>
      <c r="U79" s="118"/>
    </row>
    <row r="80" spans="1:21" ht="19.95" customHeight="1" thickBot="1">
      <c r="A80" s="212"/>
      <c r="B80" s="213"/>
      <c r="C80" s="89" t="s">
        <v>526</v>
      </c>
      <c r="D80" s="82" t="s">
        <v>64</v>
      </c>
      <c r="E80" s="14" t="s">
        <v>169</v>
      </c>
      <c r="F80" s="120">
        <v>2</v>
      </c>
      <c r="G80" s="120"/>
      <c r="H80" s="120"/>
      <c r="I80" s="120"/>
      <c r="J80" s="120"/>
      <c r="K80" s="121"/>
      <c r="L80" s="121"/>
      <c r="M80" s="121"/>
      <c r="N80" s="121"/>
      <c r="O80" s="82"/>
      <c r="P80" s="82"/>
      <c r="Q80" s="154">
        <v>2</v>
      </c>
      <c r="R80" s="155"/>
      <c r="S80" s="216"/>
      <c r="T80" s="218"/>
      <c r="U80" s="121"/>
    </row>
    <row r="81" spans="1:21" ht="19.95" hidden="1" customHeight="1" thickTop="1">
      <c r="A81" s="219" t="s">
        <v>477</v>
      </c>
      <c r="B81" s="219" t="s">
        <v>478</v>
      </c>
      <c r="C81" s="122"/>
      <c r="D81" s="123"/>
      <c r="E81" s="124"/>
      <c r="F81" s="124"/>
      <c r="G81" s="94"/>
      <c r="H81" s="94"/>
      <c r="I81" s="124"/>
      <c r="J81" s="124"/>
      <c r="K81" s="110"/>
      <c r="L81" s="110"/>
      <c r="M81" s="110"/>
      <c r="N81" s="110"/>
      <c r="O81" s="94"/>
      <c r="P81" s="94"/>
      <c r="Q81" s="94"/>
      <c r="R81" s="94"/>
      <c r="S81" s="221"/>
      <c r="T81" s="223"/>
      <c r="U81" s="110"/>
    </row>
    <row r="82" spans="1:21" ht="19.95" hidden="1" customHeight="1" thickBot="1">
      <c r="A82" s="182"/>
      <c r="B82" s="220"/>
      <c r="C82" s="125"/>
      <c r="D82" s="128"/>
      <c r="E82" s="126"/>
      <c r="F82" s="126"/>
      <c r="G82" s="126"/>
      <c r="H82" s="126"/>
      <c r="I82" s="126"/>
      <c r="J82" s="126"/>
      <c r="K82" s="127"/>
      <c r="L82" s="127"/>
      <c r="M82" s="127"/>
      <c r="N82" s="127"/>
      <c r="O82" s="128"/>
      <c r="P82" s="128"/>
      <c r="Q82" s="128"/>
      <c r="R82" s="128"/>
      <c r="S82" s="222"/>
      <c r="T82" s="224"/>
      <c r="U82" s="127"/>
    </row>
    <row r="83" spans="1:21" ht="19.95" hidden="1" customHeight="1">
      <c r="A83" s="182"/>
      <c r="B83" s="225" t="s">
        <v>479</v>
      </c>
      <c r="C83" s="129"/>
      <c r="D83" s="132"/>
      <c r="E83" s="130"/>
      <c r="F83" s="130"/>
      <c r="G83" s="130"/>
      <c r="H83" s="130"/>
      <c r="I83" s="130"/>
      <c r="J83" s="130"/>
      <c r="K83" s="131"/>
      <c r="L83" s="131"/>
      <c r="M83" s="131"/>
      <c r="N83" s="131"/>
      <c r="O83" s="132"/>
      <c r="P83" s="132"/>
      <c r="Q83" s="132"/>
      <c r="R83" s="132"/>
      <c r="S83" s="226"/>
      <c r="T83" s="180"/>
      <c r="U83" s="131"/>
    </row>
    <row r="84" spans="1:21" ht="19.95" hidden="1" customHeight="1" thickBot="1">
      <c r="A84" s="182"/>
      <c r="B84" s="220"/>
      <c r="C84" s="125"/>
      <c r="D84" s="128"/>
      <c r="E84" s="126"/>
      <c r="F84" s="126"/>
      <c r="G84" s="126"/>
      <c r="H84" s="126"/>
      <c r="I84" s="126"/>
      <c r="J84" s="126"/>
      <c r="K84" s="127"/>
      <c r="L84" s="127"/>
      <c r="M84" s="127"/>
      <c r="N84" s="127"/>
      <c r="O84" s="128"/>
      <c r="P84" s="128"/>
      <c r="Q84" s="128"/>
      <c r="R84" s="128"/>
      <c r="S84" s="222"/>
      <c r="T84" s="181"/>
      <c r="U84" s="127"/>
    </row>
    <row r="85" spans="1:21" ht="19.95" hidden="1" customHeight="1">
      <c r="A85" s="182"/>
      <c r="B85" s="182" t="s">
        <v>480</v>
      </c>
      <c r="C85" s="133"/>
      <c r="D85" s="109"/>
      <c r="E85" s="134"/>
      <c r="F85" s="134"/>
      <c r="G85" s="134"/>
      <c r="H85" s="134"/>
      <c r="I85" s="134"/>
      <c r="J85" s="134"/>
      <c r="K85" s="135"/>
      <c r="L85" s="135"/>
      <c r="M85" s="135"/>
      <c r="N85" s="135"/>
      <c r="O85" s="109"/>
      <c r="P85" s="109"/>
      <c r="Q85" s="109"/>
      <c r="R85" s="109"/>
      <c r="S85" s="136"/>
      <c r="T85" s="184"/>
      <c r="U85" s="135"/>
    </row>
    <row r="86" spans="1:21" ht="19.95" hidden="1" customHeight="1" thickBot="1">
      <c r="A86" s="183"/>
      <c r="B86" s="183"/>
      <c r="C86" s="137"/>
      <c r="D86" s="82"/>
      <c r="E86" s="120"/>
      <c r="F86" s="120"/>
      <c r="G86" s="120"/>
      <c r="H86" s="120"/>
      <c r="I86" s="120"/>
      <c r="J86" s="120"/>
      <c r="K86" s="121"/>
      <c r="L86" s="121"/>
      <c r="M86" s="121"/>
      <c r="N86" s="121"/>
      <c r="O86" s="82"/>
      <c r="P86" s="82"/>
      <c r="Q86" s="82"/>
      <c r="R86" s="82"/>
      <c r="S86" s="82"/>
      <c r="T86" s="185"/>
      <c r="U86" s="121"/>
    </row>
    <row r="87" spans="1:21" s="138" customFormat="1" ht="19.95" customHeight="1" thickTop="1">
      <c r="A87" s="186" t="s">
        <v>481</v>
      </c>
      <c r="B87" s="175"/>
      <c r="C87" s="188">
        <f>SUM(S6)</f>
        <v>32</v>
      </c>
      <c r="D87" s="190" t="s">
        <v>482</v>
      </c>
      <c r="E87" s="146" t="s">
        <v>483</v>
      </c>
      <c r="F87" s="147">
        <v>206</v>
      </c>
      <c r="G87" s="192">
        <f>SUM(F87:F88)</f>
        <v>206</v>
      </c>
      <c r="H87" s="193"/>
      <c r="I87" s="174" t="s">
        <v>484</v>
      </c>
      <c r="J87" s="196"/>
      <c r="K87" s="197"/>
      <c r="L87" s="188">
        <v>18</v>
      </c>
      <c r="M87" s="201"/>
      <c r="N87" s="202"/>
      <c r="O87" s="148"/>
      <c r="P87" s="148"/>
      <c r="Q87" s="148"/>
      <c r="R87" s="148"/>
      <c r="S87" s="174" t="s">
        <v>503</v>
      </c>
      <c r="T87" s="175"/>
      <c r="U87" s="178">
        <f>SUM(C87,G87,L87)</f>
        <v>256</v>
      </c>
    </row>
    <row r="88" spans="1:21" s="138" customFormat="1" ht="19.95" customHeight="1" thickBot="1">
      <c r="A88" s="187"/>
      <c r="B88" s="177"/>
      <c r="C88" s="189"/>
      <c r="D88" s="191"/>
      <c r="E88" s="149" t="s">
        <v>485</v>
      </c>
      <c r="F88" s="150">
        <v>0</v>
      </c>
      <c r="G88" s="194"/>
      <c r="H88" s="195"/>
      <c r="I88" s="198"/>
      <c r="J88" s="199"/>
      <c r="K88" s="200"/>
      <c r="L88" s="203"/>
      <c r="M88" s="204"/>
      <c r="N88" s="205"/>
      <c r="O88" s="151"/>
      <c r="P88" s="151"/>
      <c r="Q88" s="151"/>
      <c r="R88" s="151"/>
      <c r="S88" s="176"/>
      <c r="T88" s="177"/>
      <c r="U88" s="179"/>
    </row>
    <row r="89" spans="1:21" ht="11.4" thickTop="1" thickBot="1"/>
    <row r="90" spans="1:21" s="53" customFormat="1" ht="19.95" customHeight="1">
      <c r="A90" s="166" t="s">
        <v>486</v>
      </c>
      <c r="B90" s="167"/>
      <c r="C90" s="172" t="s">
        <v>236</v>
      </c>
      <c r="D90" s="172" t="s">
        <v>237</v>
      </c>
      <c r="E90" s="172" t="s">
        <v>238</v>
      </c>
      <c r="F90" s="172" t="s">
        <v>239</v>
      </c>
      <c r="G90" s="172" t="s">
        <v>492</v>
      </c>
      <c r="H90" s="172"/>
      <c r="I90" s="172" t="s">
        <v>493</v>
      </c>
      <c r="J90" s="172"/>
      <c r="K90" s="172" t="s">
        <v>494</v>
      </c>
      <c r="L90" s="172"/>
      <c r="M90" s="172" t="s">
        <v>495</v>
      </c>
      <c r="N90" s="172"/>
      <c r="O90" s="156" t="s">
        <v>458</v>
      </c>
      <c r="P90" s="157"/>
      <c r="Q90" s="156" t="s">
        <v>496</v>
      </c>
      <c r="R90" s="157"/>
      <c r="S90" s="160" t="s">
        <v>497</v>
      </c>
      <c r="T90" s="160" t="s">
        <v>498</v>
      </c>
      <c r="U90" s="162" t="s">
        <v>248</v>
      </c>
    </row>
    <row r="91" spans="1:21" s="53" customFormat="1" ht="19.95" customHeight="1">
      <c r="A91" s="168"/>
      <c r="B91" s="169"/>
      <c r="C91" s="173"/>
      <c r="D91" s="173"/>
      <c r="E91" s="173"/>
      <c r="F91" s="173"/>
      <c r="G91" s="96" t="s">
        <v>448</v>
      </c>
      <c r="H91" s="96" t="s">
        <v>449</v>
      </c>
      <c r="I91" s="96" t="s">
        <v>448</v>
      </c>
      <c r="J91" s="96" t="s">
        <v>449</v>
      </c>
      <c r="K91" s="96" t="s">
        <v>448</v>
      </c>
      <c r="L91" s="96" t="s">
        <v>449</v>
      </c>
      <c r="M91" s="96" t="s">
        <v>448</v>
      </c>
      <c r="N91" s="96" t="s">
        <v>449</v>
      </c>
      <c r="O91" s="96" t="s">
        <v>448</v>
      </c>
      <c r="P91" s="96" t="s">
        <v>449</v>
      </c>
      <c r="Q91" s="96" t="s">
        <v>448</v>
      </c>
      <c r="R91" s="96" t="s">
        <v>449</v>
      </c>
      <c r="S91" s="161"/>
      <c r="T91" s="161"/>
      <c r="U91" s="163"/>
    </row>
    <row r="92" spans="1:21" s="16" customFormat="1" ht="19.95" customHeight="1">
      <c r="A92" s="168"/>
      <c r="B92" s="169"/>
      <c r="C92" s="50" t="s">
        <v>531</v>
      </c>
      <c r="D92" s="104">
        <v>10425</v>
      </c>
      <c r="E92" s="140" t="s">
        <v>125</v>
      </c>
      <c r="F92" s="104">
        <v>2</v>
      </c>
      <c r="G92" s="104">
        <v>2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41"/>
    </row>
    <row r="93" spans="1:21" s="16" customFormat="1" ht="19.95" customHeight="1">
      <c r="A93" s="168"/>
      <c r="B93" s="169"/>
      <c r="C93" s="50" t="s">
        <v>252</v>
      </c>
      <c r="D93" s="115" t="s">
        <v>81</v>
      </c>
      <c r="E93" s="140" t="s">
        <v>125</v>
      </c>
      <c r="F93" s="104">
        <v>2</v>
      </c>
      <c r="G93" s="104"/>
      <c r="H93" s="104">
        <v>2</v>
      </c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41"/>
    </row>
    <row r="94" spans="1:21" s="16" customFormat="1" ht="19.95" customHeight="1">
      <c r="A94" s="168"/>
      <c r="B94" s="169"/>
      <c r="C94" s="50" t="s">
        <v>365</v>
      </c>
      <c r="D94" s="115" t="s">
        <v>491</v>
      </c>
      <c r="E94" s="140" t="s">
        <v>125</v>
      </c>
      <c r="F94" s="104">
        <v>2</v>
      </c>
      <c r="G94" s="104"/>
      <c r="H94" s="104">
        <v>2</v>
      </c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41"/>
    </row>
    <row r="95" spans="1:21" s="16" customFormat="1" ht="19.95" customHeight="1">
      <c r="A95" s="168"/>
      <c r="B95" s="169"/>
      <c r="C95" s="50" t="s">
        <v>530</v>
      </c>
      <c r="D95" s="115" t="s">
        <v>83</v>
      </c>
      <c r="E95" s="140" t="s">
        <v>125</v>
      </c>
      <c r="F95" s="104">
        <v>2</v>
      </c>
      <c r="G95" s="104"/>
      <c r="H95" s="104"/>
      <c r="I95" s="104">
        <v>2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41"/>
    </row>
    <row r="96" spans="1:21" s="16" customFormat="1" ht="19.95" customHeight="1">
      <c r="A96" s="168"/>
      <c r="B96" s="169"/>
      <c r="C96" s="50" t="s">
        <v>529</v>
      </c>
      <c r="D96" s="115" t="s">
        <v>87</v>
      </c>
      <c r="E96" s="140" t="s">
        <v>125</v>
      </c>
      <c r="F96" s="104">
        <v>2</v>
      </c>
      <c r="G96" s="104"/>
      <c r="H96" s="104"/>
      <c r="I96" s="104">
        <v>2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41"/>
    </row>
    <row r="97" spans="1:21" s="16" customFormat="1" ht="19.95" customHeight="1">
      <c r="A97" s="168"/>
      <c r="B97" s="169"/>
      <c r="C97" s="50" t="s">
        <v>256</v>
      </c>
      <c r="D97" s="115" t="s">
        <v>84</v>
      </c>
      <c r="E97" s="140" t="s">
        <v>125</v>
      </c>
      <c r="F97" s="104">
        <v>2</v>
      </c>
      <c r="G97" s="104"/>
      <c r="H97" s="104"/>
      <c r="I97" s="104"/>
      <c r="J97" s="104">
        <v>2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41"/>
    </row>
    <row r="98" spans="1:21" s="16" customFormat="1" ht="19.95" customHeight="1">
      <c r="A98" s="168"/>
      <c r="B98" s="169"/>
      <c r="C98" s="50" t="s">
        <v>257</v>
      </c>
      <c r="D98" s="115" t="s">
        <v>85</v>
      </c>
      <c r="E98" s="140" t="s">
        <v>125</v>
      </c>
      <c r="F98" s="104">
        <v>2</v>
      </c>
      <c r="G98" s="104"/>
      <c r="H98" s="104"/>
      <c r="I98" s="104"/>
      <c r="J98" s="104">
        <v>2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41"/>
    </row>
    <row r="99" spans="1:21" s="16" customFormat="1" ht="19.95" customHeight="1">
      <c r="A99" s="168"/>
      <c r="B99" s="169"/>
      <c r="C99" s="50" t="s">
        <v>535</v>
      </c>
      <c r="D99" s="115" t="s">
        <v>86</v>
      </c>
      <c r="E99" s="140" t="s">
        <v>125</v>
      </c>
      <c r="F99" s="104">
        <v>2</v>
      </c>
      <c r="G99" s="104"/>
      <c r="H99" s="104"/>
      <c r="I99" s="104"/>
      <c r="J99" s="104">
        <v>2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41"/>
    </row>
    <row r="100" spans="1:21" s="16" customFormat="1" ht="19.95" customHeight="1">
      <c r="A100" s="168"/>
      <c r="B100" s="169"/>
      <c r="C100" s="50" t="s">
        <v>487</v>
      </c>
      <c r="D100" s="115" t="s">
        <v>104</v>
      </c>
      <c r="E100" s="140" t="s">
        <v>125</v>
      </c>
      <c r="F100" s="104">
        <v>1</v>
      </c>
      <c r="G100" s="104"/>
      <c r="H100" s="104"/>
      <c r="I100" s="104"/>
      <c r="J100" s="104"/>
      <c r="K100" s="104"/>
      <c r="L100" s="104">
        <v>1</v>
      </c>
      <c r="M100" s="104"/>
      <c r="N100" s="104"/>
      <c r="O100" s="104"/>
      <c r="P100" s="104"/>
      <c r="Q100" s="104"/>
      <c r="R100" s="104"/>
      <c r="S100" s="104"/>
      <c r="T100" s="104"/>
      <c r="U100" s="141"/>
    </row>
    <row r="101" spans="1:21" s="16" customFormat="1" ht="19.95" customHeight="1">
      <c r="A101" s="168"/>
      <c r="B101" s="169"/>
      <c r="C101" s="50" t="s">
        <v>534</v>
      </c>
      <c r="D101" s="115" t="s">
        <v>105</v>
      </c>
      <c r="E101" s="140" t="s">
        <v>125</v>
      </c>
      <c r="F101" s="104">
        <v>1</v>
      </c>
      <c r="G101" s="104"/>
      <c r="H101" s="104"/>
      <c r="I101" s="104"/>
      <c r="J101" s="104"/>
      <c r="K101" s="104"/>
      <c r="L101" s="104">
        <v>1</v>
      </c>
      <c r="M101" s="104"/>
      <c r="N101" s="104"/>
      <c r="O101" s="104"/>
      <c r="P101" s="104"/>
      <c r="Q101" s="104"/>
      <c r="R101" s="104"/>
      <c r="S101" s="104"/>
      <c r="T101" s="104"/>
      <c r="U101" s="141"/>
    </row>
    <row r="102" spans="1:21" s="16" customFormat="1" ht="19.95" customHeight="1">
      <c r="A102" s="168"/>
      <c r="B102" s="169"/>
      <c r="C102" s="50" t="s">
        <v>533</v>
      </c>
      <c r="D102" s="115" t="s">
        <v>107</v>
      </c>
      <c r="E102" s="140" t="s">
        <v>125</v>
      </c>
      <c r="F102" s="104">
        <v>1</v>
      </c>
      <c r="G102" s="104"/>
      <c r="H102" s="104"/>
      <c r="I102" s="104"/>
      <c r="J102" s="104"/>
      <c r="K102" s="104"/>
      <c r="L102" s="104"/>
      <c r="M102" s="104">
        <v>1</v>
      </c>
      <c r="N102" s="104"/>
      <c r="O102" s="104"/>
      <c r="P102" s="104"/>
      <c r="Q102" s="104"/>
      <c r="R102" s="104"/>
      <c r="S102" s="104"/>
      <c r="T102" s="104"/>
      <c r="U102" s="141"/>
    </row>
    <row r="103" spans="1:21" s="16" customFormat="1" ht="19.95" customHeight="1">
      <c r="A103" s="168"/>
      <c r="B103" s="169"/>
      <c r="C103" s="50" t="s">
        <v>371</v>
      </c>
      <c r="D103" s="115" t="s">
        <v>106</v>
      </c>
      <c r="E103" s="140" t="s">
        <v>125</v>
      </c>
      <c r="F103" s="104">
        <v>2</v>
      </c>
      <c r="G103" s="104"/>
      <c r="H103" s="104"/>
      <c r="I103" s="104"/>
      <c r="J103" s="104"/>
      <c r="K103" s="104"/>
      <c r="L103" s="104"/>
      <c r="M103" s="104"/>
      <c r="N103" s="104">
        <v>2</v>
      </c>
      <c r="O103" s="104"/>
      <c r="P103" s="104"/>
      <c r="Q103" s="104"/>
      <c r="R103" s="104"/>
      <c r="S103" s="104"/>
      <c r="T103" s="104"/>
      <c r="U103" s="141"/>
    </row>
    <row r="104" spans="1:21" s="16" customFormat="1" ht="19.95" customHeight="1">
      <c r="A104" s="168"/>
      <c r="B104" s="169"/>
      <c r="C104" s="50" t="s">
        <v>532</v>
      </c>
      <c r="D104" s="115" t="s">
        <v>110</v>
      </c>
      <c r="E104" s="140" t="s">
        <v>125</v>
      </c>
      <c r="F104" s="104">
        <v>1</v>
      </c>
      <c r="G104" s="104"/>
      <c r="H104" s="104"/>
      <c r="I104" s="104"/>
      <c r="J104" s="104"/>
      <c r="K104" s="104"/>
      <c r="L104" s="104"/>
      <c r="M104" s="104"/>
      <c r="N104" s="104"/>
      <c r="O104" s="104">
        <v>1</v>
      </c>
      <c r="P104" s="104"/>
      <c r="Q104" s="104"/>
      <c r="R104" s="104"/>
      <c r="S104" s="104"/>
      <c r="T104" s="104"/>
      <c r="U104" s="141"/>
    </row>
    <row r="105" spans="1:21" s="16" customFormat="1" ht="19.95" customHeight="1">
      <c r="A105" s="168"/>
      <c r="B105" s="169"/>
      <c r="C105" s="50" t="s">
        <v>372</v>
      </c>
      <c r="D105" s="115" t="s">
        <v>108</v>
      </c>
      <c r="E105" s="140" t="s">
        <v>125</v>
      </c>
      <c r="F105" s="104">
        <v>1</v>
      </c>
      <c r="G105" s="104"/>
      <c r="H105" s="104"/>
      <c r="I105" s="104"/>
      <c r="J105" s="104"/>
      <c r="K105" s="104"/>
      <c r="L105" s="104"/>
      <c r="M105" s="104"/>
      <c r="N105" s="104"/>
      <c r="O105" s="104"/>
      <c r="P105" s="104">
        <v>1</v>
      </c>
      <c r="Q105" s="104"/>
      <c r="R105" s="104"/>
      <c r="S105" s="104"/>
      <c r="T105" s="104"/>
      <c r="U105" s="141"/>
    </row>
    <row r="106" spans="1:21" s="16" customFormat="1" ht="19.95" customHeight="1" thickBot="1">
      <c r="A106" s="170"/>
      <c r="B106" s="171"/>
      <c r="C106" s="51" t="s">
        <v>379</v>
      </c>
      <c r="D106" s="142" t="s">
        <v>111</v>
      </c>
      <c r="E106" s="143" t="s">
        <v>125</v>
      </c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58">
        <v>8</v>
      </c>
      <c r="R106" s="159"/>
      <c r="S106" s="128"/>
      <c r="T106" s="128"/>
      <c r="U106" s="144"/>
    </row>
    <row r="107" spans="1:21" s="16" customFormat="1">
      <c r="D107" s="53"/>
      <c r="E107" s="53"/>
      <c r="F107" s="53"/>
      <c r="G107" s="53"/>
      <c r="H107" s="53"/>
      <c r="I107" s="53"/>
      <c r="J107" s="53"/>
      <c r="O107" s="53"/>
      <c r="P107" s="53"/>
      <c r="Q107" s="53"/>
      <c r="R107" s="53"/>
    </row>
    <row r="108" spans="1:21" s="16" customFormat="1">
      <c r="D108" s="53"/>
      <c r="E108" s="53"/>
      <c r="F108" s="53"/>
      <c r="G108" s="53"/>
      <c r="H108" s="53"/>
      <c r="I108" s="53"/>
      <c r="J108" s="53"/>
      <c r="O108" s="53"/>
      <c r="P108" s="53"/>
      <c r="Q108" s="53"/>
      <c r="R108" s="53"/>
    </row>
    <row r="109" spans="1:21" s="16" customFormat="1">
      <c r="D109" s="53"/>
      <c r="E109" s="53"/>
      <c r="F109" s="53"/>
      <c r="G109" s="53"/>
      <c r="H109" s="53"/>
      <c r="I109" s="53"/>
      <c r="J109" s="53"/>
      <c r="O109" s="53"/>
      <c r="P109" s="53"/>
      <c r="Q109" s="53"/>
      <c r="R109" s="53"/>
    </row>
    <row r="110" spans="1:21" s="16" customFormat="1">
      <c r="D110" s="53"/>
      <c r="E110" s="53"/>
      <c r="F110" s="53"/>
      <c r="G110" s="53"/>
      <c r="H110" s="53"/>
      <c r="I110" s="53"/>
      <c r="J110" s="53"/>
      <c r="O110" s="53"/>
      <c r="P110" s="53"/>
      <c r="Q110" s="53"/>
      <c r="R110" s="53"/>
    </row>
    <row r="111" spans="1:21" s="16" customFormat="1">
      <c r="D111" s="53"/>
      <c r="E111" s="53"/>
      <c r="F111" s="53"/>
      <c r="G111" s="53"/>
      <c r="H111" s="53"/>
      <c r="I111" s="53"/>
      <c r="J111" s="53"/>
      <c r="O111" s="53"/>
      <c r="P111" s="53"/>
      <c r="Q111" s="53"/>
      <c r="R111" s="53"/>
    </row>
    <row r="112" spans="1:21" s="16" customFormat="1">
      <c r="D112" s="53"/>
      <c r="E112" s="53"/>
      <c r="F112" s="53"/>
      <c r="G112" s="53"/>
      <c r="H112" s="53"/>
      <c r="I112" s="53"/>
      <c r="J112" s="53"/>
      <c r="O112" s="53"/>
      <c r="P112" s="53"/>
      <c r="Q112" s="53"/>
      <c r="R112" s="53"/>
    </row>
    <row r="113" spans="4:18" s="16" customFormat="1">
      <c r="D113" s="53"/>
      <c r="E113" s="53"/>
      <c r="F113" s="53"/>
      <c r="G113" s="53"/>
      <c r="H113" s="53"/>
      <c r="I113" s="53"/>
      <c r="J113" s="53"/>
      <c r="O113" s="53"/>
      <c r="P113" s="53"/>
      <c r="Q113" s="53"/>
      <c r="R113" s="53"/>
    </row>
    <row r="114" spans="4:18" s="16" customFormat="1">
      <c r="D114" s="53"/>
      <c r="E114" s="53"/>
      <c r="F114" s="53"/>
      <c r="G114" s="53"/>
      <c r="H114" s="53"/>
      <c r="I114" s="53"/>
      <c r="J114" s="53"/>
      <c r="O114" s="53"/>
      <c r="P114" s="53"/>
      <c r="Q114" s="53"/>
      <c r="R114" s="53"/>
    </row>
    <row r="115" spans="4:18" s="16" customFormat="1">
      <c r="D115" s="53"/>
      <c r="E115" s="53"/>
      <c r="F115" s="53"/>
      <c r="G115" s="53"/>
      <c r="H115" s="53"/>
      <c r="I115" s="53"/>
      <c r="J115" s="53"/>
      <c r="O115" s="53"/>
      <c r="P115" s="53"/>
      <c r="Q115" s="53"/>
      <c r="R115" s="53"/>
    </row>
    <row r="116" spans="4:18" s="16" customFormat="1">
      <c r="D116" s="53"/>
      <c r="E116" s="53"/>
      <c r="F116" s="53"/>
      <c r="G116" s="53"/>
      <c r="H116" s="53"/>
      <c r="I116" s="53"/>
      <c r="J116" s="53"/>
      <c r="O116" s="53"/>
      <c r="P116" s="53"/>
      <c r="Q116" s="53"/>
      <c r="R116" s="53"/>
    </row>
    <row r="117" spans="4:18" s="16" customFormat="1">
      <c r="D117" s="53"/>
      <c r="E117" s="53"/>
      <c r="F117" s="53"/>
      <c r="G117" s="53"/>
      <c r="H117" s="53"/>
      <c r="I117" s="53"/>
      <c r="J117" s="53"/>
      <c r="O117" s="53"/>
      <c r="P117" s="53"/>
      <c r="Q117" s="53"/>
      <c r="R117" s="53"/>
    </row>
    <row r="118" spans="4:18" s="16" customFormat="1">
      <c r="D118" s="53"/>
      <c r="E118" s="53"/>
      <c r="F118" s="53"/>
      <c r="G118" s="53"/>
      <c r="H118" s="53"/>
      <c r="I118" s="53"/>
      <c r="J118" s="53"/>
      <c r="O118" s="53"/>
      <c r="P118" s="53"/>
      <c r="Q118" s="53"/>
      <c r="R118" s="53"/>
    </row>
    <row r="119" spans="4:18" s="16" customFormat="1">
      <c r="D119" s="53"/>
      <c r="E119" s="53"/>
      <c r="F119" s="53"/>
      <c r="G119" s="53"/>
      <c r="H119" s="53"/>
      <c r="I119" s="53"/>
      <c r="J119" s="53"/>
      <c r="O119" s="53"/>
      <c r="P119" s="53"/>
      <c r="Q119" s="53"/>
      <c r="R119" s="53"/>
    </row>
    <row r="120" spans="4:18" s="16" customFormat="1">
      <c r="D120" s="53"/>
      <c r="E120" s="53"/>
      <c r="F120" s="53"/>
      <c r="G120" s="53"/>
      <c r="H120" s="53"/>
      <c r="I120" s="53"/>
      <c r="J120" s="53"/>
      <c r="O120" s="53"/>
      <c r="P120" s="53"/>
      <c r="Q120" s="53"/>
      <c r="R120" s="53"/>
    </row>
    <row r="121" spans="4:18" s="16" customFormat="1">
      <c r="D121" s="53"/>
      <c r="E121" s="53"/>
      <c r="F121" s="53"/>
      <c r="G121" s="53"/>
      <c r="H121" s="53"/>
      <c r="I121" s="53"/>
      <c r="J121" s="53"/>
      <c r="O121" s="53"/>
      <c r="P121" s="53"/>
      <c r="Q121" s="53"/>
      <c r="R121" s="53"/>
    </row>
    <row r="122" spans="4:18" s="16" customFormat="1">
      <c r="D122" s="53"/>
      <c r="E122" s="53"/>
      <c r="F122" s="53"/>
      <c r="G122" s="53"/>
      <c r="H122" s="53"/>
      <c r="I122" s="53"/>
      <c r="J122" s="53"/>
      <c r="O122" s="53"/>
      <c r="P122" s="53"/>
      <c r="Q122" s="53"/>
      <c r="R122" s="53"/>
    </row>
    <row r="123" spans="4:18" s="16" customFormat="1">
      <c r="D123" s="53"/>
      <c r="E123" s="53"/>
      <c r="F123" s="53"/>
      <c r="G123" s="53"/>
      <c r="H123" s="53"/>
      <c r="I123" s="53"/>
      <c r="J123" s="53"/>
      <c r="O123" s="53"/>
      <c r="P123" s="53"/>
      <c r="Q123" s="53"/>
      <c r="R123" s="53"/>
    </row>
    <row r="124" spans="4:18" s="16" customFormat="1">
      <c r="D124" s="53"/>
      <c r="E124" s="53"/>
      <c r="F124" s="53"/>
      <c r="G124" s="53"/>
      <c r="H124" s="53"/>
      <c r="I124" s="53"/>
      <c r="J124" s="53"/>
      <c r="O124" s="53"/>
      <c r="P124" s="53"/>
      <c r="Q124" s="53"/>
      <c r="R124" s="53"/>
    </row>
    <row r="125" spans="4:18" s="16" customFormat="1">
      <c r="D125" s="53"/>
      <c r="E125" s="53"/>
      <c r="F125" s="53"/>
      <c r="G125" s="53"/>
      <c r="H125" s="53"/>
      <c r="I125" s="53"/>
      <c r="J125" s="53"/>
      <c r="O125" s="53"/>
      <c r="P125" s="53"/>
      <c r="Q125" s="53"/>
      <c r="R125" s="53"/>
    </row>
    <row r="126" spans="4:18" s="16" customFormat="1">
      <c r="D126" s="53"/>
      <c r="E126" s="53"/>
      <c r="F126" s="53"/>
      <c r="G126" s="53"/>
      <c r="H126" s="53"/>
      <c r="I126" s="53"/>
      <c r="J126" s="53"/>
      <c r="O126" s="53"/>
      <c r="P126" s="53"/>
      <c r="Q126" s="53"/>
      <c r="R126" s="53"/>
    </row>
    <row r="127" spans="4:18" s="16" customFormat="1">
      <c r="D127" s="53"/>
      <c r="E127" s="53"/>
      <c r="F127" s="53"/>
      <c r="G127" s="53"/>
      <c r="H127" s="53"/>
      <c r="I127" s="53"/>
      <c r="J127" s="53"/>
      <c r="O127" s="53"/>
      <c r="P127" s="53"/>
      <c r="Q127" s="53"/>
      <c r="R127" s="53"/>
    </row>
    <row r="128" spans="4:18" s="16" customFormat="1">
      <c r="D128" s="53"/>
      <c r="E128" s="53"/>
      <c r="F128" s="53"/>
      <c r="G128" s="53"/>
      <c r="H128" s="53"/>
      <c r="I128" s="53"/>
      <c r="J128" s="53"/>
      <c r="O128" s="53"/>
      <c r="P128" s="53"/>
      <c r="Q128" s="53"/>
      <c r="R128" s="53"/>
    </row>
    <row r="129" spans="4:18" s="16" customFormat="1">
      <c r="D129" s="53"/>
      <c r="E129" s="53"/>
      <c r="F129" s="53"/>
      <c r="G129" s="53"/>
      <c r="H129" s="53"/>
      <c r="I129" s="53"/>
      <c r="J129" s="53"/>
      <c r="O129" s="53"/>
      <c r="P129" s="53"/>
      <c r="Q129" s="53"/>
      <c r="R129" s="53"/>
    </row>
    <row r="130" spans="4:18" s="16" customFormat="1">
      <c r="D130" s="53"/>
      <c r="E130" s="53"/>
      <c r="F130" s="53"/>
      <c r="G130" s="53"/>
      <c r="H130" s="53"/>
      <c r="I130" s="53"/>
      <c r="J130" s="53"/>
      <c r="O130" s="53"/>
      <c r="P130" s="53"/>
      <c r="Q130" s="53"/>
      <c r="R130" s="53"/>
    </row>
    <row r="131" spans="4:18" s="16" customFormat="1">
      <c r="D131" s="53"/>
      <c r="E131" s="53"/>
      <c r="F131" s="53"/>
      <c r="G131" s="53"/>
      <c r="H131" s="53"/>
      <c r="I131" s="53"/>
      <c r="J131" s="53"/>
      <c r="O131" s="53"/>
      <c r="P131" s="53"/>
      <c r="Q131" s="53"/>
      <c r="R131" s="53"/>
    </row>
    <row r="132" spans="4:18" s="16" customFormat="1">
      <c r="D132" s="53"/>
      <c r="E132" s="53"/>
      <c r="F132" s="53"/>
      <c r="G132" s="53"/>
      <c r="H132" s="53"/>
      <c r="I132" s="53"/>
      <c r="J132" s="53"/>
      <c r="O132" s="53"/>
      <c r="P132" s="53"/>
      <c r="Q132" s="53"/>
      <c r="R132" s="53"/>
    </row>
    <row r="133" spans="4:18" s="16" customFormat="1">
      <c r="D133" s="53"/>
      <c r="E133" s="53"/>
      <c r="F133" s="53"/>
      <c r="G133" s="53"/>
      <c r="H133" s="53"/>
      <c r="I133" s="53"/>
      <c r="J133" s="53"/>
      <c r="O133" s="53"/>
      <c r="P133" s="53"/>
      <c r="Q133" s="53"/>
      <c r="R133" s="53"/>
    </row>
    <row r="134" spans="4:18" s="16" customFormat="1">
      <c r="D134" s="53"/>
      <c r="E134" s="53"/>
      <c r="F134" s="53"/>
      <c r="G134" s="53"/>
      <c r="H134" s="53"/>
      <c r="I134" s="53"/>
      <c r="J134" s="53"/>
      <c r="O134" s="53"/>
      <c r="P134" s="53"/>
      <c r="Q134" s="53"/>
      <c r="R134" s="53"/>
    </row>
    <row r="135" spans="4:18" s="16" customFormat="1">
      <c r="D135" s="53"/>
      <c r="E135" s="53"/>
      <c r="F135" s="53"/>
      <c r="G135" s="53"/>
      <c r="H135" s="53"/>
      <c r="I135" s="53"/>
      <c r="J135" s="53"/>
      <c r="O135" s="53"/>
      <c r="P135" s="53"/>
      <c r="Q135" s="53"/>
      <c r="R135" s="53"/>
    </row>
    <row r="136" spans="4:18" s="16" customFormat="1">
      <c r="D136" s="53"/>
      <c r="E136" s="53"/>
      <c r="F136" s="53"/>
      <c r="G136" s="53"/>
      <c r="H136" s="53"/>
      <c r="I136" s="53"/>
      <c r="J136" s="53"/>
      <c r="O136" s="53"/>
      <c r="P136" s="53"/>
      <c r="Q136" s="53"/>
      <c r="R136" s="53"/>
    </row>
    <row r="137" spans="4:18" s="16" customFormat="1">
      <c r="D137" s="53"/>
      <c r="E137" s="53"/>
      <c r="F137" s="53"/>
      <c r="G137" s="53"/>
      <c r="H137" s="53"/>
      <c r="I137" s="53"/>
      <c r="J137" s="53"/>
      <c r="O137" s="53"/>
      <c r="P137" s="53"/>
      <c r="Q137" s="53"/>
      <c r="R137" s="53"/>
    </row>
    <row r="138" spans="4:18" s="16" customFormat="1">
      <c r="D138" s="53"/>
      <c r="E138" s="53"/>
      <c r="F138" s="53"/>
      <c r="G138" s="53"/>
      <c r="H138" s="53"/>
      <c r="I138" s="53"/>
      <c r="J138" s="53"/>
      <c r="O138" s="53"/>
      <c r="P138" s="53"/>
      <c r="Q138" s="53"/>
      <c r="R138" s="53"/>
    </row>
    <row r="139" spans="4:18" s="16" customFormat="1">
      <c r="D139" s="53"/>
      <c r="E139" s="53"/>
      <c r="F139" s="53"/>
      <c r="G139" s="53"/>
      <c r="H139" s="53"/>
      <c r="I139" s="53"/>
      <c r="J139" s="53"/>
      <c r="O139" s="53"/>
      <c r="P139" s="53"/>
      <c r="Q139" s="53"/>
      <c r="R139" s="53"/>
    </row>
    <row r="140" spans="4:18" s="16" customFormat="1">
      <c r="D140" s="53"/>
      <c r="E140" s="53"/>
      <c r="F140" s="53"/>
      <c r="G140" s="53"/>
      <c r="H140" s="53"/>
      <c r="I140" s="53"/>
      <c r="J140" s="53"/>
      <c r="O140" s="53"/>
      <c r="P140" s="53"/>
      <c r="Q140" s="53"/>
      <c r="R140" s="53"/>
    </row>
    <row r="141" spans="4:18" s="16" customFormat="1">
      <c r="D141" s="53"/>
      <c r="E141" s="53"/>
      <c r="F141" s="53"/>
      <c r="G141" s="53"/>
      <c r="H141" s="53"/>
      <c r="I141" s="53"/>
      <c r="J141" s="53"/>
      <c r="O141" s="53"/>
      <c r="P141" s="53"/>
      <c r="Q141" s="53"/>
      <c r="R141" s="53"/>
    </row>
    <row r="142" spans="4:18" s="16" customFormat="1">
      <c r="D142" s="53"/>
      <c r="E142" s="53"/>
      <c r="F142" s="53"/>
      <c r="G142" s="53"/>
      <c r="H142" s="53"/>
      <c r="I142" s="53"/>
      <c r="J142" s="53"/>
      <c r="O142" s="53"/>
      <c r="P142" s="53"/>
      <c r="Q142" s="53"/>
      <c r="R142" s="53"/>
    </row>
    <row r="143" spans="4:18" s="16" customFormat="1">
      <c r="D143" s="53"/>
      <c r="E143" s="53"/>
      <c r="F143" s="53"/>
      <c r="G143" s="53"/>
      <c r="H143" s="53"/>
      <c r="I143" s="53"/>
      <c r="J143" s="53"/>
      <c r="O143" s="53"/>
      <c r="P143" s="53"/>
      <c r="Q143" s="53"/>
      <c r="R143" s="53"/>
    </row>
    <row r="144" spans="4:18" s="16" customFormat="1">
      <c r="D144" s="53"/>
      <c r="E144" s="53"/>
      <c r="F144" s="53"/>
      <c r="G144" s="53"/>
      <c r="H144" s="53"/>
      <c r="I144" s="53"/>
      <c r="J144" s="53"/>
      <c r="O144" s="53"/>
      <c r="P144" s="53"/>
      <c r="Q144" s="53"/>
      <c r="R144" s="53"/>
    </row>
    <row r="145" spans="4:18" s="16" customFormat="1">
      <c r="D145" s="53"/>
      <c r="E145" s="53"/>
      <c r="F145" s="53"/>
      <c r="G145" s="53"/>
      <c r="H145" s="53"/>
      <c r="I145" s="53"/>
      <c r="J145" s="53"/>
      <c r="O145" s="53"/>
      <c r="P145" s="53"/>
      <c r="Q145" s="53"/>
      <c r="R145" s="53"/>
    </row>
    <row r="146" spans="4:18" s="16" customFormat="1">
      <c r="D146" s="53"/>
      <c r="E146" s="53"/>
      <c r="F146" s="53"/>
      <c r="G146" s="53"/>
      <c r="H146" s="53"/>
      <c r="I146" s="53"/>
      <c r="J146" s="53"/>
      <c r="O146" s="53"/>
      <c r="P146" s="53"/>
      <c r="Q146" s="53"/>
      <c r="R146" s="53"/>
    </row>
    <row r="147" spans="4:18" s="16" customFormat="1">
      <c r="D147" s="53"/>
      <c r="E147" s="53"/>
      <c r="F147" s="53"/>
      <c r="G147" s="53"/>
      <c r="H147" s="53"/>
      <c r="I147" s="53"/>
      <c r="J147" s="53"/>
      <c r="O147" s="53"/>
      <c r="P147" s="53"/>
      <c r="Q147" s="53"/>
      <c r="R147" s="53"/>
    </row>
    <row r="148" spans="4:18" s="16" customFormat="1">
      <c r="D148" s="53"/>
      <c r="E148" s="53"/>
      <c r="F148" s="53"/>
      <c r="G148" s="53"/>
      <c r="H148" s="53"/>
      <c r="I148" s="53"/>
      <c r="J148" s="53"/>
      <c r="O148" s="53"/>
      <c r="P148" s="53"/>
      <c r="Q148" s="53"/>
      <c r="R148" s="53"/>
    </row>
    <row r="149" spans="4:18" s="16" customFormat="1">
      <c r="D149" s="53"/>
      <c r="E149" s="53"/>
      <c r="F149" s="53"/>
      <c r="G149" s="53"/>
      <c r="H149" s="53"/>
      <c r="I149" s="53"/>
      <c r="J149" s="53"/>
      <c r="O149" s="53"/>
      <c r="P149" s="53"/>
      <c r="Q149" s="53"/>
      <c r="R149" s="53"/>
    </row>
    <row r="150" spans="4:18" s="16" customFormat="1">
      <c r="D150" s="53"/>
      <c r="E150" s="53"/>
      <c r="F150" s="53"/>
      <c r="G150" s="53"/>
      <c r="H150" s="53"/>
      <c r="I150" s="53"/>
      <c r="J150" s="53"/>
      <c r="O150" s="53"/>
      <c r="P150" s="53"/>
      <c r="Q150" s="53"/>
      <c r="R150" s="53"/>
    </row>
    <row r="151" spans="4:18" s="16" customFormat="1">
      <c r="D151" s="53"/>
      <c r="E151" s="53"/>
      <c r="F151" s="53"/>
      <c r="G151" s="53"/>
      <c r="H151" s="53"/>
      <c r="I151" s="53"/>
      <c r="J151" s="53"/>
      <c r="O151" s="53"/>
      <c r="P151" s="53"/>
      <c r="Q151" s="53"/>
      <c r="R151" s="53"/>
    </row>
    <row r="152" spans="4:18" s="16" customFormat="1">
      <c r="D152" s="53"/>
      <c r="E152" s="53"/>
      <c r="F152" s="53"/>
      <c r="G152" s="53"/>
      <c r="H152" s="53"/>
      <c r="I152" s="53"/>
      <c r="J152" s="53"/>
      <c r="O152" s="53"/>
      <c r="P152" s="53"/>
      <c r="Q152" s="53"/>
      <c r="R152" s="53"/>
    </row>
    <row r="153" spans="4:18" s="16" customFormat="1">
      <c r="D153" s="53"/>
      <c r="E153" s="53"/>
      <c r="F153" s="53"/>
      <c r="G153" s="53"/>
      <c r="H153" s="53"/>
      <c r="I153" s="53"/>
      <c r="J153" s="53"/>
      <c r="O153" s="53"/>
      <c r="P153" s="53"/>
      <c r="Q153" s="53"/>
      <c r="R153" s="53"/>
    </row>
    <row r="154" spans="4:18" s="16" customFormat="1">
      <c r="D154" s="53"/>
      <c r="E154" s="53"/>
      <c r="F154" s="53"/>
      <c r="G154" s="53"/>
      <c r="H154" s="53"/>
      <c r="I154" s="53"/>
      <c r="J154" s="53"/>
      <c r="O154" s="53"/>
      <c r="P154" s="53"/>
      <c r="Q154" s="53"/>
      <c r="R154" s="53"/>
    </row>
    <row r="155" spans="4:18" s="16" customFormat="1">
      <c r="D155" s="53"/>
      <c r="E155" s="53"/>
      <c r="F155" s="53"/>
      <c r="G155" s="53"/>
      <c r="H155" s="53"/>
      <c r="I155" s="53"/>
      <c r="J155" s="53"/>
      <c r="O155" s="53"/>
      <c r="P155" s="53"/>
      <c r="Q155" s="53"/>
      <c r="R155" s="53"/>
    </row>
    <row r="156" spans="4:18" s="16" customFormat="1">
      <c r="D156" s="53"/>
      <c r="E156" s="53"/>
      <c r="F156" s="53"/>
      <c r="G156" s="53"/>
      <c r="H156" s="53"/>
      <c r="I156" s="53"/>
      <c r="J156" s="53"/>
      <c r="O156" s="53"/>
      <c r="P156" s="53"/>
      <c r="Q156" s="53"/>
      <c r="R156" s="53"/>
    </row>
    <row r="157" spans="4:18" s="16" customFormat="1">
      <c r="D157" s="53"/>
      <c r="E157" s="53"/>
      <c r="F157" s="53"/>
      <c r="G157" s="53"/>
      <c r="H157" s="53"/>
      <c r="I157" s="53"/>
      <c r="J157" s="53"/>
      <c r="O157" s="53"/>
      <c r="P157" s="53"/>
      <c r="Q157" s="53"/>
      <c r="R157" s="53"/>
    </row>
  </sheetData>
  <mergeCells count="79">
    <mergeCell ref="M3:N3"/>
    <mergeCell ref="S3:S4"/>
    <mergeCell ref="T3:T4"/>
    <mergeCell ref="U3:U4"/>
    <mergeCell ref="A1:U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A5:B5"/>
    <mergeCell ref="A6:A15"/>
    <mergeCell ref="B6:B9"/>
    <mergeCell ref="S6:S15"/>
    <mergeCell ref="T6:T9"/>
    <mergeCell ref="B10:B12"/>
    <mergeCell ref="T10:T12"/>
    <mergeCell ref="B13:B15"/>
    <mergeCell ref="T13:T15"/>
    <mergeCell ref="U13:U15"/>
    <mergeCell ref="A16:B80"/>
    <mergeCell ref="S16:S80"/>
    <mergeCell ref="T16:T80"/>
    <mergeCell ref="A81:A86"/>
    <mergeCell ref="B81:B82"/>
    <mergeCell ref="S81:S82"/>
    <mergeCell ref="T81:T82"/>
    <mergeCell ref="B83:B84"/>
    <mergeCell ref="S83:S84"/>
    <mergeCell ref="O61:P61"/>
    <mergeCell ref="O64:P64"/>
    <mergeCell ref="O65:P65"/>
    <mergeCell ref="O66:P66"/>
    <mergeCell ref="O67:P67"/>
    <mergeCell ref="O68:P68"/>
    <mergeCell ref="S87:T88"/>
    <mergeCell ref="U87:U88"/>
    <mergeCell ref="T83:T84"/>
    <mergeCell ref="B85:B86"/>
    <mergeCell ref="T85:T86"/>
    <mergeCell ref="A87:B88"/>
    <mergeCell ref="C87:C88"/>
    <mergeCell ref="D87:D88"/>
    <mergeCell ref="G87:H88"/>
    <mergeCell ref="I87:K88"/>
    <mergeCell ref="L87:N88"/>
    <mergeCell ref="T90:T91"/>
    <mergeCell ref="U90:U91"/>
    <mergeCell ref="O3:P3"/>
    <mergeCell ref="Q3:R3"/>
    <mergeCell ref="A90:B106"/>
    <mergeCell ref="O90:P90"/>
    <mergeCell ref="O62:P62"/>
    <mergeCell ref="I90:J90"/>
    <mergeCell ref="K90:L90"/>
    <mergeCell ref="M90:N90"/>
    <mergeCell ref="S90:S91"/>
    <mergeCell ref="C90:C91"/>
    <mergeCell ref="D90:D91"/>
    <mergeCell ref="E90:E91"/>
    <mergeCell ref="F90:F91"/>
    <mergeCell ref="G90:H90"/>
    <mergeCell ref="O69:P69"/>
    <mergeCell ref="Q90:R90"/>
    <mergeCell ref="Q106:R106"/>
    <mergeCell ref="O63:P63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</mergeCells>
  <phoneticPr fontId="3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opLeftCell="A38" zoomScale="126" zoomScaleNormal="126" workbookViewId="0">
      <selection activeCell="F87" sqref="F87"/>
    </sheetView>
  </sheetViews>
  <sheetFormatPr defaultColWidth="9" defaultRowHeight="13.2"/>
  <cols>
    <col min="1" max="2" width="5" style="15" customWidth="1"/>
    <col min="3" max="3" width="18.77734375" style="53" customWidth="1"/>
    <col min="4" max="4" width="9.44140625" style="15" customWidth="1"/>
    <col min="5" max="5" width="3.88671875" style="15" customWidth="1"/>
    <col min="6" max="18" width="3.5546875" style="15" customWidth="1"/>
    <col min="19" max="20" width="5.21875" style="15" customWidth="1"/>
    <col min="21" max="21" width="16" style="15" customWidth="1"/>
    <col min="22" max="22" width="9" style="47"/>
    <col min="23" max="16384" width="9" style="15"/>
  </cols>
  <sheetData>
    <row r="1" spans="1:22" ht="13.8">
      <c r="A1" s="332" t="s">
        <v>115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2" s="56" customFormat="1" ht="14.4" thickBot="1">
      <c r="A2" s="21" t="s">
        <v>79</v>
      </c>
      <c r="B2" s="21"/>
      <c r="C2" s="55"/>
      <c r="D2" s="21"/>
      <c r="E2" s="21"/>
      <c r="F2" s="21"/>
      <c r="G2" s="21"/>
      <c r="H2" s="21"/>
      <c r="I2" s="21"/>
      <c r="J2" s="21"/>
      <c r="K2" s="21"/>
      <c r="L2" s="21"/>
      <c r="M2" s="21"/>
      <c r="O2" s="21"/>
      <c r="P2" s="21"/>
      <c r="Q2" s="21"/>
      <c r="R2" s="21"/>
      <c r="S2" s="21"/>
      <c r="T2" s="21"/>
      <c r="V2" s="21"/>
    </row>
    <row r="3" spans="1:22" ht="19.5" customHeight="1">
      <c r="A3" s="333" t="s">
        <v>65</v>
      </c>
      <c r="B3" s="335" t="s">
        <v>66</v>
      </c>
      <c r="C3" s="336" t="s">
        <v>80</v>
      </c>
      <c r="D3" s="336" t="s">
        <v>76</v>
      </c>
      <c r="E3" s="337" t="s">
        <v>112</v>
      </c>
      <c r="F3" s="338" t="s">
        <v>113</v>
      </c>
      <c r="G3" s="339" t="s">
        <v>67</v>
      </c>
      <c r="H3" s="340"/>
      <c r="I3" s="339" t="s">
        <v>68</v>
      </c>
      <c r="J3" s="340"/>
      <c r="K3" s="339" t="s">
        <v>69</v>
      </c>
      <c r="L3" s="340"/>
      <c r="M3" s="339" t="s">
        <v>70</v>
      </c>
      <c r="N3" s="340"/>
      <c r="O3" s="341" t="s">
        <v>77</v>
      </c>
      <c r="P3" s="342"/>
      <c r="Q3" s="343" t="s">
        <v>109</v>
      </c>
      <c r="R3" s="342"/>
      <c r="S3" s="338" t="s">
        <v>78</v>
      </c>
      <c r="T3" s="338" t="s">
        <v>71</v>
      </c>
      <c r="U3" s="330" t="s">
        <v>72</v>
      </c>
    </row>
    <row r="4" spans="1:22" ht="20.25" customHeight="1">
      <c r="A4" s="334"/>
      <c r="B4" s="246"/>
      <c r="C4" s="242"/>
      <c r="D4" s="242"/>
      <c r="E4" s="248"/>
      <c r="F4" s="249"/>
      <c r="G4" s="20" t="s">
        <v>73</v>
      </c>
      <c r="H4" s="20" t="s">
        <v>74</v>
      </c>
      <c r="I4" s="20" t="s">
        <v>73</v>
      </c>
      <c r="J4" s="20" t="s">
        <v>74</v>
      </c>
      <c r="K4" s="20" t="s">
        <v>73</v>
      </c>
      <c r="L4" s="20" t="s">
        <v>74</v>
      </c>
      <c r="M4" s="20" t="s">
        <v>73</v>
      </c>
      <c r="N4" s="20" t="s">
        <v>74</v>
      </c>
      <c r="O4" s="20" t="s">
        <v>73</v>
      </c>
      <c r="P4" s="20" t="s">
        <v>74</v>
      </c>
      <c r="Q4" s="20" t="s">
        <v>73</v>
      </c>
      <c r="R4" s="20" t="s">
        <v>74</v>
      </c>
      <c r="S4" s="249"/>
      <c r="T4" s="249"/>
      <c r="U4" s="331"/>
    </row>
    <row r="5" spans="1:22" ht="20.399999999999999" customHeight="1">
      <c r="A5" s="319" t="s">
        <v>88</v>
      </c>
      <c r="B5" s="320"/>
      <c r="C5" s="50" t="s">
        <v>420</v>
      </c>
      <c r="D5" s="44" t="s">
        <v>0</v>
      </c>
      <c r="E5" s="13" t="s">
        <v>114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46"/>
    </row>
    <row r="6" spans="1:22" ht="20.399999999999999" customHeight="1" thickBot="1">
      <c r="A6" s="321"/>
      <c r="B6" s="322"/>
      <c r="C6" s="82" t="s">
        <v>419</v>
      </c>
      <c r="D6" s="5">
        <v>21020</v>
      </c>
      <c r="E6" s="13" t="s">
        <v>114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5"/>
      <c r="U6" s="57"/>
    </row>
    <row r="7" spans="1:22" ht="20.399999999999999" customHeight="1" thickTop="1">
      <c r="A7" s="293" t="s">
        <v>89</v>
      </c>
      <c r="B7" s="323" t="s">
        <v>90</v>
      </c>
      <c r="C7" s="83" t="s">
        <v>423</v>
      </c>
      <c r="D7" s="23" t="s">
        <v>1</v>
      </c>
      <c r="E7" s="13" t="s">
        <v>114</v>
      </c>
      <c r="F7" s="23">
        <v>2</v>
      </c>
      <c r="G7" s="23">
        <v>2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79">
        <v>32</v>
      </c>
      <c r="T7" s="302">
        <v>8</v>
      </c>
      <c r="U7" s="58"/>
    </row>
    <row r="8" spans="1:22" ht="20.399999999999999" customHeight="1">
      <c r="A8" s="294"/>
      <c r="B8" s="323"/>
      <c r="C8" s="50" t="s">
        <v>424</v>
      </c>
      <c r="D8" s="28" t="s">
        <v>2</v>
      </c>
      <c r="E8" s="13" t="s">
        <v>114</v>
      </c>
      <c r="F8" s="28">
        <v>4</v>
      </c>
      <c r="G8" s="28"/>
      <c r="H8" s="28"/>
      <c r="I8" s="28">
        <v>2</v>
      </c>
      <c r="J8" s="28">
        <v>2</v>
      </c>
      <c r="K8" s="28"/>
      <c r="L8" s="28"/>
      <c r="M8" s="28"/>
      <c r="N8" s="28"/>
      <c r="O8" s="28"/>
      <c r="P8" s="28"/>
      <c r="Q8" s="28"/>
      <c r="R8" s="28"/>
      <c r="S8" s="279"/>
      <c r="T8" s="325"/>
      <c r="U8" s="46"/>
    </row>
    <row r="9" spans="1:22" ht="20.399999999999999" customHeight="1">
      <c r="A9" s="294"/>
      <c r="B9" s="323"/>
      <c r="C9" s="50" t="s">
        <v>425</v>
      </c>
      <c r="D9" s="25" t="s">
        <v>3</v>
      </c>
      <c r="E9" s="13" t="s">
        <v>114</v>
      </c>
      <c r="F9" s="25">
        <v>2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>
        <v>2</v>
      </c>
      <c r="R9" s="28"/>
      <c r="S9" s="279"/>
      <c r="T9" s="325"/>
      <c r="U9" s="46"/>
    </row>
    <row r="10" spans="1:22" ht="20.399999999999999" customHeight="1" thickBot="1">
      <c r="A10" s="294"/>
      <c r="B10" s="324"/>
      <c r="C10" s="51" t="s">
        <v>317</v>
      </c>
      <c r="D10" s="52" t="s">
        <v>121</v>
      </c>
      <c r="E10" s="13" t="s">
        <v>114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  <c r="N10" s="26"/>
      <c r="O10" s="26"/>
      <c r="P10" s="26"/>
      <c r="Q10" s="26"/>
      <c r="R10" s="26"/>
      <c r="S10" s="279"/>
      <c r="T10" s="303"/>
      <c r="U10" s="59"/>
    </row>
    <row r="11" spans="1:22" ht="20.399999999999999" customHeight="1">
      <c r="A11" s="294"/>
      <c r="B11" s="326" t="s">
        <v>91</v>
      </c>
      <c r="C11" s="84" t="s">
        <v>421</v>
      </c>
      <c r="D11" s="29" t="s">
        <v>4</v>
      </c>
      <c r="E11" s="13" t="s">
        <v>114</v>
      </c>
      <c r="F11" s="29">
        <v>4</v>
      </c>
      <c r="G11" s="29">
        <v>2</v>
      </c>
      <c r="H11" s="29">
        <v>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79"/>
      <c r="T11" s="329">
        <v>12</v>
      </c>
      <c r="U11" s="60"/>
    </row>
    <row r="12" spans="1:22" ht="20.399999999999999" customHeight="1">
      <c r="A12" s="294"/>
      <c r="B12" s="327"/>
      <c r="C12" s="13" t="s">
        <v>269</v>
      </c>
      <c r="D12" s="1"/>
      <c r="E12" s="13" t="s">
        <v>114</v>
      </c>
      <c r="F12" s="1">
        <v>8</v>
      </c>
      <c r="G12" s="2">
        <v>2</v>
      </c>
      <c r="H12" s="2">
        <v>2</v>
      </c>
      <c r="I12" s="2">
        <v>2</v>
      </c>
      <c r="J12" s="2">
        <v>2</v>
      </c>
      <c r="K12" s="2"/>
      <c r="L12" s="2"/>
      <c r="M12" s="2"/>
      <c r="N12" s="2"/>
      <c r="O12" s="2"/>
      <c r="P12" s="2"/>
      <c r="Q12" s="2"/>
      <c r="R12" s="2"/>
      <c r="S12" s="279"/>
      <c r="T12" s="325"/>
      <c r="U12" s="92" t="s">
        <v>436</v>
      </c>
      <c r="V12" s="62"/>
    </row>
    <row r="13" spans="1:22" ht="20.399999999999999" customHeight="1" thickBot="1">
      <c r="A13" s="294"/>
      <c r="B13" s="328"/>
      <c r="C13" s="81" t="s">
        <v>149</v>
      </c>
      <c r="D13" s="3"/>
      <c r="E13" s="13" t="s">
        <v>114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79"/>
      <c r="T13" s="303"/>
      <c r="U13" s="93" t="s">
        <v>415</v>
      </c>
      <c r="V13" s="62"/>
    </row>
    <row r="14" spans="1:22" ht="20.399999999999999" customHeight="1">
      <c r="A14" s="294"/>
      <c r="B14" s="327" t="s">
        <v>92</v>
      </c>
      <c r="C14" s="83" t="s">
        <v>426</v>
      </c>
      <c r="D14" s="27"/>
      <c r="E14" s="68" t="s">
        <v>116</v>
      </c>
      <c r="F14" s="27">
        <v>4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9"/>
      <c r="T14" s="329">
        <v>12</v>
      </c>
      <c r="U14" s="307" t="s">
        <v>5</v>
      </c>
    </row>
    <row r="15" spans="1:22" ht="20.399999999999999" customHeight="1">
      <c r="A15" s="294"/>
      <c r="B15" s="327"/>
      <c r="C15" s="50" t="s">
        <v>427</v>
      </c>
      <c r="D15" s="25"/>
      <c r="E15" s="68" t="s">
        <v>116</v>
      </c>
      <c r="F15" s="25">
        <v>4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9"/>
      <c r="T15" s="325"/>
      <c r="U15" s="308"/>
    </row>
    <row r="16" spans="1:22" ht="20.399999999999999" customHeight="1" thickBot="1">
      <c r="A16" s="294"/>
      <c r="B16" s="327"/>
      <c r="C16" s="50" t="s">
        <v>155</v>
      </c>
      <c r="D16" s="25"/>
      <c r="E16" s="68" t="s">
        <v>116</v>
      </c>
      <c r="F16" s="25">
        <v>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9"/>
      <c r="T16" s="325"/>
      <c r="U16" s="309"/>
    </row>
    <row r="17" spans="1:24" ht="20.399999999999999" customHeight="1" thickTop="1">
      <c r="A17" s="310" t="s">
        <v>93</v>
      </c>
      <c r="B17" s="311"/>
      <c r="C17" s="86" t="s">
        <v>305</v>
      </c>
      <c r="D17" s="24">
        <v>33572</v>
      </c>
      <c r="E17" s="13" t="s">
        <v>114</v>
      </c>
      <c r="F17" s="24">
        <v>2</v>
      </c>
      <c r="G17" s="24">
        <v>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16">
        <f>SUM(F17:F80)</f>
        <v>206</v>
      </c>
      <c r="T17" s="316">
        <f>SUM(F17:F80)</f>
        <v>206</v>
      </c>
      <c r="U17" s="58"/>
    </row>
    <row r="18" spans="1:24" ht="20.399999999999999" customHeight="1">
      <c r="A18" s="312"/>
      <c r="B18" s="313"/>
      <c r="C18" s="50" t="s">
        <v>272</v>
      </c>
      <c r="D18" s="44" t="s">
        <v>117</v>
      </c>
      <c r="E18" s="14" t="s">
        <v>75</v>
      </c>
      <c r="F18" s="25">
        <v>2</v>
      </c>
      <c r="G18" s="25">
        <v>2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317"/>
      <c r="T18" s="279"/>
      <c r="U18" s="46"/>
    </row>
    <row r="19" spans="1:24" ht="20.399999999999999" customHeight="1">
      <c r="A19" s="312"/>
      <c r="B19" s="313"/>
      <c r="C19" s="50" t="s">
        <v>306</v>
      </c>
      <c r="D19" s="25" t="s">
        <v>6</v>
      </c>
      <c r="E19" s="14" t="s">
        <v>75</v>
      </c>
      <c r="F19" s="25">
        <v>4</v>
      </c>
      <c r="G19" s="25">
        <v>2</v>
      </c>
      <c r="H19" s="25">
        <v>2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317"/>
      <c r="T19" s="279"/>
      <c r="U19" s="46"/>
    </row>
    <row r="20" spans="1:24" ht="20.399999999999999" customHeight="1">
      <c r="A20" s="312"/>
      <c r="B20" s="313"/>
      <c r="C20" s="50" t="s">
        <v>307</v>
      </c>
      <c r="D20" s="25" t="s">
        <v>7</v>
      </c>
      <c r="E20" s="14" t="s">
        <v>75</v>
      </c>
      <c r="F20" s="25">
        <v>2</v>
      </c>
      <c r="G20" s="25">
        <v>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317"/>
      <c r="T20" s="279"/>
      <c r="U20" s="46"/>
    </row>
    <row r="21" spans="1:24" ht="20.399999999999999" customHeight="1">
      <c r="A21" s="312"/>
      <c r="B21" s="313"/>
      <c r="C21" s="50" t="s">
        <v>163</v>
      </c>
      <c r="D21" s="25" t="s">
        <v>8</v>
      </c>
      <c r="E21" s="14" t="s">
        <v>75</v>
      </c>
      <c r="F21" s="25">
        <v>2</v>
      </c>
      <c r="G21" s="25"/>
      <c r="H21" s="25">
        <v>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317"/>
      <c r="T21" s="279"/>
      <c r="U21" s="46"/>
    </row>
    <row r="22" spans="1:24" ht="20.399999999999999" customHeight="1">
      <c r="A22" s="312"/>
      <c r="B22" s="313"/>
      <c r="C22" s="50" t="s">
        <v>418</v>
      </c>
      <c r="D22" s="44" t="s">
        <v>118</v>
      </c>
      <c r="E22" s="14" t="s">
        <v>75</v>
      </c>
      <c r="F22" s="25">
        <v>2</v>
      </c>
      <c r="G22" s="25"/>
      <c r="H22" s="25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317"/>
      <c r="T22" s="279"/>
      <c r="U22" s="46"/>
    </row>
    <row r="23" spans="1:24" ht="20.399999999999999" customHeight="1">
      <c r="A23" s="312"/>
      <c r="B23" s="313"/>
      <c r="C23" s="50" t="s">
        <v>325</v>
      </c>
      <c r="D23" s="25" t="s">
        <v>9</v>
      </c>
      <c r="E23" s="14" t="s">
        <v>75</v>
      </c>
      <c r="F23" s="25">
        <v>3</v>
      </c>
      <c r="G23" s="25"/>
      <c r="H23" s="25">
        <v>3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317"/>
      <c r="T23" s="279"/>
      <c r="U23" s="46"/>
    </row>
    <row r="24" spans="1:24" ht="20.399999999999999" customHeight="1">
      <c r="A24" s="312"/>
      <c r="B24" s="313"/>
      <c r="C24" s="50" t="s">
        <v>295</v>
      </c>
      <c r="D24" s="25" t="s">
        <v>10</v>
      </c>
      <c r="E24" s="14" t="s">
        <v>75</v>
      </c>
      <c r="F24" s="25">
        <v>2</v>
      </c>
      <c r="G24" s="25"/>
      <c r="H24" s="25">
        <v>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317"/>
      <c r="T24" s="279"/>
      <c r="U24" s="46"/>
    </row>
    <row r="25" spans="1:24" ht="20.399999999999999" customHeight="1">
      <c r="A25" s="312"/>
      <c r="B25" s="313"/>
      <c r="C25" s="50" t="s">
        <v>309</v>
      </c>
      <c r="D25" s="25" t="s">
        <v>11</v>
      </c>
      <c r="E25" s="14" t="s">
        <v>75</v>
      </c>
      <c r="F25" s="25">
        <v>1</v>
      </c>
      <c r="G25" s="25"/>
      <c r="H25" s="25">
        <v>1</v>
      </c>
      <c r="I25" s="4"/>
      <c r="J25" s="25"/>
      <c r="K25" s="25"/>
      <c r="L25" s="25"/>
      <c r="M25" s="25"/>
      <c r="N25" s="25"/>
      <c r="O25" s="25"/>
      <c r="P25" s="25"/>
      <c r="Q25" s="25"/>
      <c r="R25" s="25"/>
      <c r="S25" s="317"/>
      <c r="T25" s="279"/>
      <c r="U25" s="46"/>
    </row>
    <row r="26" spans="1:24" ht="20.399999999999999" customHeight="1">
      <c r="A26" s="312"/>
      <c r="B26" s="313"/>
      <c r="C26" s="50" t="s">
        <v>274</v>
      </c>
      <c r="D26" s="44" t="s">
        <v>119</v>
      </c>
      <c r="E26" s="14" t="s">
        <v>75</v>
      </c>
      <c r="F26" s="25">
        <v>4</v>
      </c>
      <c r="G26" s="25"/>
      <c r="H26" s="25"/>
      <c r="I26" s="25">
        <v>4</v>
      </c>
      <c r="J26" s="25"/>
      <c r="K26" s="25"/>
      <c r="L26" s="25"/>
      <c r="M26" s="25"/>
      <c r="N26" s="25"/>
      <c r="O26" s="25"/>
      <c r="P26" s="25"/>
      <c r="Q26" s="25"/>
      <c r="R26" s="25"/>
      <c r="S26" s="317"/>
      <c r="T26" s="279"/>
      <c r="U26" s="46"/>
      <c r="X26" s="45"/>
    </row>
    <row r="27" spans="1:24" ht="20.399999999999999" customHeight="1">
      <c r="A27" s="312"/>
      <c r="B27" s="313"/>
      <c r="C27" s="50" t="s">
        <v>171</v>
      </c>
      <c r="D27" s="25" t="s">
        <v>12</v>
      </c>
      <c r="E27" s="14" t="s">
        <v>75</v>
      </c>
      <c r="F27" s="25">
        <v>2</v>
      </c>
      <c r="G27" s="25"/>
      <c r="H27" s="25"/>
      <c r="I27" s="25">
        <v>2</v>
      </c>
      <c r="J27" s="25"/>
      <c r="K27" s="25"/>
      <c r="L27" s="25"/>
      <c r="M27" s="25"/>
      <c r="N27" s="25"/>
      <c r="O27" s="25"/>
      <c r="P27" s="25"/>
      <c r="Q27" s="25"/>
      <c r="R27" s="25"/>
      <c r="S27" s="317"/>
      <c r="T27" s="279"/>
      <c r="U27" s="46"/>
    </row>
    <row r="28" spans="1:24" ht="20.399999999999999" customHeight="1">
      <c r="A28" s="312"/>
      <c r="B28" s="313"/>
      <c r="C28" s="50" t="s">
        <v>276</v>
      </c>
      <c r="D28" s="25" t="s">
        <v>13</v>
      </c>
      <c r="E28" s="14" t="s">
        <v>75</v>
      </c>
      <c r="F28" s="25">
        <v>2</v>
      </c>
      <c r="G28" s="25"/>
      <c r="H28" s="25"/>
      <c r="I28" s="25">
        <v>2</v>
      </c>
      <c r="J28" s="25"/>
      <c r="K28" s="25"/>
      <c r="L28" s="25"/>
      <c r="M28" s="25"/>
      <c r="N28" s="25"/>
      <c r="O28" s="25"/>
      <c r="P28" s="25"/>
      <c r="Q28" s="25"/>
      <c r="R28" s="25"/>
      <c r="S28" s="317"/>
      <c r="T28" s="279"/>
      <c r="U28" s="46"/>
    </row>
    <row r="29" spans="1:24" ht="20.399999999999999" customHeight="1">
      <c r="A29" s="312"/>
      <c r="B29" s="313"/>
      <c r="C29" s="50" t="s">
        <v>297</v>
      </c>
      <c r="D29" s="25" t="s">
        <v>14</v>
      </c>
      <c r="E29" s="14" t="s">
        <v>75</v>
      </c>
      <c r="F29" s="25">
        <v>2</v>
      </c>
      <c r="G29" s="25"/>
      <c r="H29" s="25"/>
      <c r="I29" s="25">
        <v>2</v>
      </c>
      <c r="J29" s="25"/>
      <c r="K29" s="25"/>
      <c r="L29" s="25"/>
      <c r="M29" s="25"/>
      <c r="N29" s="25"/>
      <c r="O29" s="25"/>
      <c r="P29" s="25"/>
      <c r="Q29" s="25"/>
      <c r="R29" s="25"/>
      <c r="S29" s="317"/>
      <c r="T29" s="279"/>
      <c r="U29" s="46"/>
    </row>
    <row r="30" spans="1:24" ht="20.399999999999999" customHeight="1">
      <c r="A30" s="312"/>
      <c r="B30" s="313"/>
      <c r="C30" s="50" t="s">
        <v>174</v>
      </c>
      <c r="D30" s="25" t="s">
        <v>15</v>
      </c>
      <c r="E30" s="14" t="s">
        <v>75</v>
      </c>
      <c r="F30" s="25">
        <v>2</v>
      </c>
      <c r="G30" s="25"/>
      <c r="H30" s="25"/>
      <c r="I30" s="25">
        <v>2</v>
      </c>
      <c r="J30" s="25"/>
      <c r="K30" s="25"/>
      <c r="L30" s="25"/>
      <c r="M30" s="25"/>
      <c r="N30" s="25"/>
      <c r="O30" s="25"/>
      <c r="P30" s="25"/>
      <c r="Q30" s="25"/>
      <c r="R30" s="25"/>
      <c r="S30" s="317"/>
      <c r="T30" s="279"/>
      <c r="U30" s="46"/>
    </row>
    <row r="31" spans="1:24" ht="20.399999999999999" customHeight="1">
      <c r="A31" s="312"/>
      <c r="B31" s="313"/>
      <c r="C31" s="50" t="s">
        <v>327</v>
      </c>
      <c r="D31" s="25" t="s">
        <v>16</v>
      </c>
      <c r="E31" s="14" t="s">
        <v>75</v>
      </c>
      <c r="F31" s="25">
        <v>2</v>
      </c>
      <c r="G31" s="25"/>
      <c r="H31" s="25"/>
      <c r="I31" s="25"/>
      <c r="J31" s="25">
        <v>2</v>
      </c>
      <c r="K31" s="25"/>
      <c r="L31" s="25"/>
      <c r="M31" s="25"/>
      <c r="N31" s="25"/>
      <c r="O31" s="25"/>
      <c r="P31" s="25"/>
      <c r="Q31" s="25"/>
      <c r="R31" s="25"/>
      <c r="S31" s="317"/>
      <c r="T31" s="279"/>
      <c r="U31" s="46"/>
    </row>
    <row r="32" spans="1:24" ht="20.399999999999999" customHeight="1">
      <c r="A32" s="312"/>
      <c r="B32" s="313"/>
      <c r="C32" s="50" t="s">
        <v>279</v>
      </c>
      <c r="D32" s="25" t="s">
        <v>17</v>
      </c>
      <c r="E32" s="14" t="s">
        <v>75</v>
      </c>
      <c r="F32" s="25">
        <v>2</v>
      </c>
      <c r="G32" s="25"/>
      <c r="H32" s="25"/>
      <c r="I32" s="25"/>
      <c r="J32" s="25">
        <v>2</v>
      </c>
      <c r="K32" s="25"/>
      <c r="L32" s="25"/>
      <c r="M32" s="25"/>
      <c r="N32" s="25"/>
      <c r="O32" s="25"/>
      <c r="P32" s="25"/>
      <c r="Q32" s="25"/>
      <c r="R32" s="25"/>
      <c r="S32" s="317"/>
      <c r="T32" s="279"/>
      <c r="U32" s="46"/>
    </row>
    <row r="33" spans="1:21" ht="20.399999999999999" customHeight="1">
      <c r="A33" s="312"/>
      <c r="B33" s="313"/>
      <c r="C33" s="50" t="s">
        <v>177</v>
      </c>
      <c r="D33" s="25" t="s">
        <v>18</v>
      </c>
      <c r="E33" s="14" t="s">
        <v>75</v>
      </c>
      <c r="F33" s="25">
        <v>3</v>
      </c>
      <c r="G33" s="25"/>
      <c r="H33" s="25"/>
      <c r="I33" s="25"/>
      <c r="J33" s="25">
        <v>3</v>
      </c>
      <c r="K33" s="25"/>
      <c r="L33" s="25"/>
      <c r="M33" s="25"/>
      <c r="N33" s="25"/>
      <c r="O33" s="25"/>
      <c r="P33" s="25"/>
      <c r="Q33" s="25"/>
      <c r="R33" s="25"/>
      <c r="S33" s="317"/>
      <c r="T33" s="279"/>
      <c r="U33" s="46"/>
    </row>
    <row r="34" spans="1:21" ht="20.399999999999999" customHeight="1">
      <c r="A34" s="312"/>
      <c r="B34" s="313"/>
      <c r="C34" s="50" t="s">
        <v>340</v>
      </c>
      <c r="D34" s="25" t="s">
        <v>19</v>
      </c>
      <c r="E34" s="14" t="s">
        <v>75</v>
      </c>
      <c r="F34" s="25">
        <v>2</v>
      </c>
      <c r="G34" s="25"/>
      <c r="H34" s="25"/>
      <c r="I34" s="25"/>
      <c r="J34" s="25">
        <v>2</v>
      </c>
      <c r="K34" s="25"/>
      <c r="L34" s="25"/>
      <c r="M34" s="25"/>
      <c r="N34" s="25"/>
      <c r="O34" s="25"/>
      <c r="P34" s="25"/>
      <c r="Q34" s="25"/>
      <c r="R34" s="25"/>
      <c r="S34" s="317"/>
      <c r="T34" s="279"/>
      <c r="U34" s="46"/>
    </row>
    <row r="35" spans="1:21" ht="20.399999999999999" customHeight="1">
      <c r="A35" s="312"/>
      <c r="B35" s="313"/>
      <c r="C35" s="50" t="s">
        <v>312</v>
      </c>
      <c r="D35" s="25" t="s">
        <v>20</v>
      </c>
      <c r="E35" s="14" t="s">
        <v>75</v>
      </c>
      <c r="F35" s="25">
        <v>2</v>
      </c>
      <c r="G35" s="25"/>
      <c r="H35" s="25"/>
      <c r="I35" s="25"/>
      <c r="J35" s="25">
        <v>2</v>
      </c>
      <c r="K35" s="25"/>
      <c r="L35" s="25"/>
      <c r="M35" s="25"/>
      <c r="N35" s="25"/>
      <c r="O35" s="25"/>
      <c r="P35" s="25"/>
      <c r="Q35" s="25"/>
      <c r="R35" s="25"/>
      <c r="S35" s="317"/>
      <c r="T35" s="279"/>
      <c r="U35" s="46"/>
    </row>
    <row r="36" spans="1:21" ht="20.399999999999999" customHeight="1">
      <c r="A36" s="312"/>
      <c r="B36" s="313"/>
      <c r="C36" s="50" t="s">
        <v>181</v>
      </c>
      <c r="D36" s="25" t="s">
        <v>21</v>
      </c>
      <c r="E36" s="14" t="s">
        <v>75</v>
      </c>
      <c r="F36" s="25">
        <v>2</v>
      </c>
      <c r="G36" s="25"/>
      <c r="H36" s="25"/>
      <c r="I36" s="25"/>
      <c r="J36" s="25">
        <v>2</v>
      </c>
      <c r="K36" s="25"/>
      <c r="L36" s="25"/>
      <c r="M36" s="25"/>
      <c r="N36" s="25"/>
      <c r="O36" s="25"/>
      <c r="P36" s="25"/>
      <c r="Q36" s="25"/>
      <c r="R36" s="25"/>
      <c r="S36" s="317"/>
      <c r="T36" s="279"/>
      <c r="U36" s="46"/>
    </row>
    <row r="37" spans="1:21" ht="20.399999999999999" customHeight="1">
      <c r="A37" s="312"/>
      <c r="B37" s="313"/>
      <c r="C37" s="50" t="s">
        <v>313</v>
      </c>
      <c r="D37" s="25" t="s">
        <v>22</v>
      </c>
      <c r="E37" s="14" t="s">
        <v>75</v>
      </c>
      <c r="F37" s="25">
        <v>2</v>
      </c>
      <c r="G37" s="25"/>
      <c r="H37" s="25"/>
      <c r="I37" s="25"/>
      <c r="J37" s="25">
        <v>2</v>
      </c>
      <c r="K37" s="25"/>
      <c r="L37" s="25"/>
      <c r="M37" s="25"/>
      <c r="N37" s="25"/>
      <c r="O37" s="25"/>
      <c r="P37" s="25"/>
      <c r="Q37" s="25"/>
      <c r="R37" s="25"/>
      <c r="S37" s="317"/>
      <c r="T37" s="279"/>
      <c r="U37" s="46"/>
    </row>
    <row r="38" spans="1:21" ht="20.399999999999999" customHeight="1">
      <c r="A38" s="312"/>
      <c r="B38" s="313"/>
      <c r="C38" s="50" t="s">
        <v>339</v>
      </c>
      <c r="D38" s="25" t="s">
        <v>23</v>
      </c>
      <c r="E38" s="14" t="s">
        <v>75</v>
      </c>
      <c r="F38" s="25">
        <v>5</v>
      </c>
      <c r="G38" s="25"/>
      <c r="H38" s="25"/>
      <c r="I38" s="25"/>
      <c r="J38" s="25"/>
      <c r="K38" s="25">
        <v>5</v>
      </c>
      <c r="L38" s="25"/>
      <c r="M38" s="25"/>
      <c r="N38" s="25"/>
      <c r="O38" s="25"/>
      <c r="P38" s="25"/>
      <c r="Q38" s="25"/>
      <c r="R38" s="25"/>
      <c r="S38" s="317"/>
      <c r="T38" s="279"/>
      <c r="U38" s="46"/>
    </row>
    <row r="39" spans="1:21" ht="20.399999999999999" customHeight="1">
      <c r="A39" s="312"/>
      <c r="B39" s="313"/>
      <c r="C39" s="50" t="s">
        <v>321</v>
      </c>
      <c r="D39" s="25" t="s">
        <v>24</v>
      </c>
      <c r="E39" s="14" t="s">
        <v>75</v>
      </c>
      <c r="F39" s="25">
        <v>5</v>
      </c>
      <c r="G39" s="25"/>
      <c r="H39" s="25"/>
      <c r="I39" s="25"/>
      <c r="J39" s="25"/>
      <c r="K39" s="25">
        <v>5</v>
      </c>
      <c r="L39" s="25"/>
      <c r="M39" s="25"/>
      <c r="N39" s="25"/>
      <c r="O39" s="25"/>
      <c r="P39" s="25"/>
      <c r="Q39" s="25"/>
      <c r="R39" s="25"/>
      <c r="S39" s="317"/>
      <c r="T39" s="279"/>
      <c r="U39" s="46"/>
    </row>
    <row r="40" spans="1:21" ht="20.399999999999999" customHeight="1">
      <c r="A40" s="312"/>
      <c r="B40" s="313"/>
      <c r="C40" s="50" t="s">
        <v>322</v>
      </c>
      <c r="D40" s="25" t="s">
        <v>25</v>
      </c>
      <c r="E40" s="14" t="s">
        <v>75</v>
      </c>
      <c r="F40" s="25">
        <v>4</v>
      </c>
      <c r="G40" s="25"/>
      <c r="H40" s="25"/>
      <c r="I40" s="25"/>
      <c r="J40" s="25"/>
      <c r="K40" s="25">
        <v>4</v>
      </c>
      <c r="L40" s="25"/>
      <c r="M40" s="25"/>
      <c r="N40" s="25"/>
      <c r="O40" s="25"/>
      <c r="P40" s="25"/>
      <c r="Q40" s="25"/>
      <c r="R40" s="25"/>
      <c r="S40" s="317"/>
      <c r="T40" s="279"/>
      <c r="U40" s="46"/>
    </row>
    <row r="41" spans="1:21" ht="20.399999999999999" customHeight="1">
      <c r="A41" s="312"/>
      <c r="B41" s="313"/>
      <c r="C41" s="50" t="s">
        <v>341</v>
      </c>
      <c r="D41" s="25" t="s">
        <v>26</v>
      </c>
      <c r="E41" s="14" t="s">
        <v>75</v>
      </c>
      <c r="F41" s="25">
        <v>4</v>
      </c>
      <c r="G41" s="25"/>
      <c r="H41" s="25"/>
      <c r="I41" s="25"/>
      <c r="J41" s="25"/>
      <c r="K41" s="25">
        <v>2</v>
      </c>
      <c r="L41" s="25">
        <v>2</v>
      </c>
      <c r="M41" s="25"/>
      <c r="N41" s="25"/>
      <c r="O41" s="25"/>
      <c r="P41" s="25"/>
      <c r="Q41" s="25"/>
      <c r="R41" s="25"/>
      <c r="S41" s="317"/>
      <c r="T41" s="279"/>
      <c r="U41" s="46"/>
    </row>
    <row r="42" spans="1:21" ht="20.399999999999999" customHeight="1">
      <c r="A42" s="312"/>
      <c r="B42" s="313"/>
      <c r="C42" s="50" t="s">
        <v>334</v>
      </c>
      <c r="D42" s="25" t="s">
        <v>27</v>
      </c>
      <c r="E42" s="14" t="s">
        <v>75</v>
      </c>
      <c r="F42" s="25">
        <v>4</v>
      </c>
      <c r="G42" s="25"/>
      <c r="H42" s="25"/>
      <c r="I42" s="25"/>
      <c r="J42" s="25"/>
      <c r="K42" s="25">
        <v>2</v>
      </c>
      <c r="L42" s="25">
        <v>2</v>
      </c>
      <c r="M42" s="25"/>
      <c r="N42" s="25"/>
      <c r="O42" s="25"/>
      <c r="P42" s="25"/>
      <c r="Q42" s="25"/>
      <c r="R42" s="25"/>
      <c r="S42" s="317"/>
      <c r="T42" s="279"/>
      <c r="U42" s="46"/>
    </row>
    <row r="43" spans="1:21" ht="20.399999999999999" customHeight="1">
      <c r="A43" s="312"/>
      <c r="B43" s="313"/>
      <c r="C43" s="50" t="s">
        <v>428</v>
      </c>
      <c r="D43" s="25" t="s">
        <v>28</v>
      </c>
      <c r="E43" s="14" t="s">
        <v>75</v>
      </c>
      <c r="F43" s="25">
        <v>4</v>
      </c>
      <c r="G43" s="25"/>
      <c r="H43" s="25"/>
      <c r="I43" s="25"/>
      <c r="J43" s="25"/>
      <c r="K43" s="25">
        <v>2</v>
      </c>
      <c r="L43" s="25">
        <v>2</v>
      </c>
      <c r="M43" s="25"/>
      <c r="N43" s="25"/>
      <c r="O43" s="25"/>
      <c r="P43" s="25"/>
      <c r="Q43" s="25"/>
      <c r="R43" s="25"/>
      <c r="S43" s="317"/>
      <c r="T43" s="279"/>
      <c r="U43" s="46"/>
    </row>
    <row r="44" spans="1:21" ht="20.399999999999999" customHeight="1">
      <c r="A44" s="312"/>
      <c r="B44" s="313"/>
      <c r="C44" s="50" t="s">
        <v>298</v>
      </c>
      <c r="D44" s="25" t="s">
        <v>29</v>
      </c>
      <c r="E44" s="14" t="s">
        <v>75</v>
      </c>
      <c r="F44" s="25">
        <v>5</v>
      </c>
      <c r="G44" s="25"/>
      <c r="H44" s="25"/>
      <c r="I44" s="25"/>
      <c r="J44" s="25"/>
      <c r="K44" s="25"/>
      <c r="L44" s="25">
        <v>5</v>
      </c>
      <c r="M44" s="25"/>
      <c r="N44" s="25"/>
      <c r="O44" s="25"/>
      <c r="P44" s="25"/>
      <c r="Q44" s="25"/>
      <c r="R44" s="25"/>
      <c r="S44" s="317"/>
      <c r="T44" s="279"/>
      <c r="U44" s="46"/>
    </row>
    <row r="45" spans="1:21" ht="20.399999999999999" customHeight="1">
      <c r="A45" s="312"/>
      <c r="B45" s="313"/>
      <c r="C45" s="50" t="s">
        <v>191</v>
      </c>
      <c r="D45" s="25" t="s">
        <v>30</v>
      </c>
      <c r="E45" s="14" t="s">
        <v>75</v>
      </c>
      <c r="F45" s="25">
        <v>4</v>
      </c>
      <c r="G45" s="25"/>
      <c r="H45" s="25"/>
      <c r="I45" s="25"/>
      <c r="J45" s="25"/>
      <c r="K45" s="25"/>
      <c r="L45" s="25">
        <v>4</v>
      </c>
      <c r="M45" s="25"/>
      <c r="N45" s="25"/>
      <c r="O45" s="25"/>
      <c r="P45" s="25"/>
      <c r="Q45" s="25"/>
      <c r="R45" s="25"/>
      <c r="S45" s="317"/>
      <c r="T45" s="279"/>
      <c r="U45" s="46"/>
    </row>
    <row r="46" spans="1:21" ht="20.399999999999999" customHeight="1">
      <c r="A46" s="312"/>
      <c r="B46" s="313"/>
      <c r="C46" s="50" t="s">
        <v>429</v>
      </c>
      <c r="D46" s="25" t="s">
        <v>31</v>
      </c>
      <c r="E46" s="14" t="s">
        <v>75</v>
      </c>
      <c r="F46" s="25">
        <v>4</v>
      </c>
      <c r="G46" s="25"/>
      <c r="H46" s="25"/>
      <c r="I46" s="25"/>
      <c r="J46" s="25"/>
      <c r="K46" s="25"/>
      <c r="L46" s="25">
        <v>4</v>
      </c>
      <c r="M46" s="25"/>
      <c r="N46" s="25"/>
      <c r="O46" s="25"/>
      <c r="P46" s="25"/>
      <c r="Q46" s="25"/>
      <c r="R46" s="25"/>
      <c r="S46" s="317"/>
      <c r="T46" s="279"/>
      <c r="U46" s="46"/>
    </row>
    <row r="47" spans="1:21" ht="20.399999999999999" customHeight="1">
      <c r="A47" s="312"/>
      <c r="B47" s="313"/>
      <c r="C47" s="50" t="s">
        <v>430</v>
      </c>
      <c r="D47" s="25" t="s">
        <v>32</v>
      </c>
      <c r="E47" s="14" t="s">
        <v>75</v>
      </c>
      <c r="F47" s="25">
        <v>2</v>
      </c>
      <c r="G47" s="25"/>
      <c r="H47" s="25"/>
      <c r="I47" s="25"/>
      <c r="J47" s="25"/>
      <c r="K47" s="25"/>
      <c r="L47" s="25">
        <v>2</v>
      </c>
      <c r="M47" s="25"/>
      <c r="N47" s="25"/>
      <c r="O47" s="25"/>
      <c r="P47" s="25"/>
      <c r="Q47" s="25"/>
      <c r="R47" s="25"/>
      <c r="S47" s="317"/>
      <c r="T47" s="279"/>
      <c r="U47" s="46"/>
    </row>
    <row r="48" spans="1:21" ht="20.399999999999999" customHeight="1">
      <c r="A48" s="312"/>
      <c r="B48" s="313"/>
      <c r="C48" s="50" t="s">
        <v>299</v>
      </c>
      <c r="D48" s="25" t="s">
        <v>33</v>
      </c>
      <c r="E48" s="14" t="s">
        <v>75</v>
      </c>
      <c r="F48" s="25">
        <v>3</v>
      </c>
      <c r="G48" s="25"/>
      <c r="H48" s="25"/>
      <c r="I48" s="25"/>
      <c r="J48" s="25"/>
      <c r="K48" s="25"/>
      <c r="L48" s="25"/>
      <c r="M48" s="25">
        <v>3</v>
      </c>
      <c r="N48" s="25"/>
      <c r="O48" s="25"/>
      <c r="P48" s="25"/>
      <c r="Q48" s="25"/>
      <c r="R48" s="25"/>
      <c r="S48" s="317"/>
      <c r="T48" s="279"/>
      <c r="U48" s="46"/>
    </row>
    <row r="49" spans="1:21" ht="20.399999999999999" customHeight="1">
      <c r="A49" s="312"/>
      <c r="B49" s="313"/>
      <c r="C49" s="50" t="s">
        <v>431</v>
      </c>
      <c r="D49" s="25" t="s">
        <v>34</v>
      </c>
      <c r="E49" s="14" t="s">
        <v>75</v>
      </c>
      <c r="F49" s="25">
        <v>4</v>
      </c>
      <c r="G49" s="25"/>
      <c r="H49" s="25"/>
      <c r="I49" s="25"/>
      <c r="J49" s="25"/>
      <c r="K49" s="25"/>
      <c r="L49" s="25"/>
      <c r="M49" s="25">
        <v>4</v>
      </c>
      <c r="N49" s="25"/>
      <c r="O49" s="25"/>
      <c r="P49" s="25"/>
      <c r="Q49" s="25"/>
      <c r="R49" s="25"/>
      <c r="S49" s="317"/>
      <c r="T49" s="279"/>
      <c r="U49" s="46"/>
    </row>
    <row r="50" spans="1:21" ht="20.399999999999999" customHeight="1">
      <c r="A50" s="312"/>
      <c r="B50" s="313"/>
      <c r="C50" s="50" t="s">
        <v>318</v>
      </c>
      <c r="D50" s="25" t="s">
        <v>35</v>
      </c>
      <c r="E50" s="14" t="s">
        <v>75</v>
      </c>
      <c r="F50" s="25">
        <v>4</v>
      </c>
      <c r="G50" s="25"/>
      <c r="H50" s="25"/>
      <c r="I50" s="25"/>
      <c r="J50" s="25"/>
      <c r="K50" s="25"/>
      <c r="L50" s="25"/>
      <c r="M50" s="25">
        <v>4</v>
      </c>
      <c r="N50" s="25"/>
      <c r="O50" s="25"/>
      <c r="P50" s="25"/>
      <c r="Q50" s="25"/>
      <c r="R50" s="25"/>
      <c r="S50" s="317"/>
      <c r="T50" s="279"/>
      <c r="U50" s="46"/>
    </row>
    <row r="51" spans="1:21" ht="20.399999999999999" customHeight="1">
      <c r="A51" s="312"/>
      <c r="B51" s="313"/>
      <c r="C51" s="50" t="s">
        <v>300</v>
      </c>
      <c r="D51" s="25" t="s">
        <v>36</v>
      </c>
      <c r="E51" s="14" t="s">
        <v>75</v>
      </c>
      <c r="F51" s="25">
        <v>2</v>
      </c>
      <c r="G51" s="25"/>
      <c r="H51" s="25"/>
      <c r="I51" s="25"/>
      <c r="J51" s="25"/>
      <c r="K51" s="25"/>
      <c r="L51" s="25"/>
      <c r="M51" s="25">
        <v>2</v>
      </c>
      <c r="N51" s="25"/>
      <c r="O51" s="25"/>
      <c r="P51" s="25"/>
      <c r="Q51" s="25"/>
      <c r="R51" s="25"/>
      <c r="S51" s="317"/>
      <c r="T51" s="279"/>
      <c r="U51" s="46"/>
    </row>
    <row r="52" spans="1:21" ht="20.399999999999999" customHeight="1">
      <c r="A52" s="312"/>
      <c r="B52" s="313"/>
      <c r="C52" s="50" t="s">
        <v>198</v>
      </c>
      <c r="D52" s="25" t="s">
        <v>37</v>
      </c>
      <c r="E52" s="14" t="s">
        <v>75</v>
      </c>
      <c r="F52" s="25">
        <v>3</v>
      </c>
      <c r="G52" s="25"/>
      <c r="H52" s="25"/>
      <c r="I52" s="25"/>
      <c r="J52" s="25"/>
      <c r="K52" s="25"/>
      <c r="L52" s="25"/>
      <c r="M52" s="25">
        <v>3</v>
      </c>
      <c r="N52" s="25"/>
      <c r="O52" s="25"/>
      <c r="P52" s="25"/>
      <c r="Q52" s="25"/>
      <c r="R52" s="25"/>
      <c r="S52" s="317"/>
      <c r="T52" s="279"/>
      <c r="U52" s="46"/>
    </row>
    <row r="53" spans="1:21" ht="20.399999999999999" customHeight="1">
      <c r="A53" s="312"/>
      <c r="B53" s="313"/>
      <c r="C53" s="50" t="s">
        <v>410</v>
      </c>
      <c r="D53" s="25" t="s">
        <v>38</v>
      </c>
      <c r="E53" s="14" t="s">
        <v>75</v>
      </c>
      <c r="F53" s="25">
        <v>4</v>
      </c>
      <c r="G53" s="25"/>
      <c r="H53" s="25"/>
      <c r="I53" s="25"/>
      <c r="J53" s="25"/>
      <c r="K53" s="25"/>
      <c r="L53" s="25"/>
      <c r="M53" s="25">
        <v>2</v>
      </c>
      <c r="N53" s="25">
        <v>2</v>
      </c>
      <c r="O53" s="25"/>
      <c r="P53" s="25"/>
      <c r="Q53" s="25"/>
      <c r="R53" s="25"/>
      <c r="S53" s="317"/>
      <c r="T53" s="279"/>
      <c r="U53" s="46"/>
    </row>
    <row r="54" spans="1:21" ht="20.399999999999999" customHeight="1">
      <c r="A54" s="312"/>
      <c r="B54" s="313"/>
      <c r="C54" s="50" t="s">
        <v>200</v>
      </c>
      <c r="D54" s="25" t="s">
        <v>39</v>
      </c>
      <c r="E54" s="14" t="s">
        <v>75</v>
      </c>
      <c r="F54" s="25">
        <v>4</v>
      </c>
      <c r="G54" s="25"/>
      <c r="H54" s="25"/>
      <c r="I54" s="25"/>
      <c r="J54" s="25"/>
      <c r="K54" s="25"/>
      <c r="L54" s="25"/>
      <c r="M54" s="25">
        <v>2</v>
      </c>
      <c r="N54" s="25">
        <v>2</v>
      </c>
      <c r="O54" s="25"/>
      <c r="P54" s="25"/>
      <c r="Q54" s="25"/>
      <c r="R54" s="25"/>
      <c r="S54" s="317"/>
      <c r="T54" s="279"/>
      <c r="U54" s="46"/>
    </row>
    <row r="55" spans="1:21" ht="20.399999999999999" customHeight="1">
      <c r="A55" s="312"/>
      <c r="B55" s="313"/>
      <c r="C55" s="50" t="s">
        <v>201</v>
      </c>
      <c r="D55" s="25" t="s">
        <v>40</v>
      </c>
      <c r="E55" s="14" t="s">
        <v>75</v>
      </c>
      <c r="F55" s="25">
        <v>4</v>
      </c>
      <c r="G55" s="25"/>
      <c r="H55" s="25"/>
      <c r="I55" s="25"/>
      <c r="J55" s="25"/>
      <c r="K55" s="25"/>
      <c r="L55" s="25"/>
      <c r="M55" s="25"/>
      <c r="N55" s="25">
        <v>4</v>
      </c>
      <c r="O55" s="25"/>
      <c r="P55" s="25"/>
      <c r="Q55" s="25"/>
      <c r="R55" s="25"/>
      <c r="S55" s="317"/>
      <c r="T55" s="279"/>
      <c r="U55" s="46"/>
    </row>
    <row r="56" spans="1:21" ht="20.399999999999999" customHeight="1">
      <c r="A56" s="312"/>
      <c r="B56" s="313"/>
      <c r="C56" s="50" t="s">
        <v>202</v>
      </c>
      <c r="D56" s="25" t="s">
        <v>41</v>
      </c>
      <c r="E56" s="14" t="s">
        <v>75</v>
      </c>
      <c r="F56" s="25">
        <v>3</v>
      </c>
      <c r="G56" s="25"/>
      <c r="H56" s="25"/>
      <c r="I56" s="25"/>
      <c r="J56" s="25"/>
      <c r="K56" s="25"/>
      <c r="L56" s="25"/>
      <c r="M56" s="25"/>
      <c r="N56" s="25">
        <v>3</v>
      </c>
      <c r="O56" s="25"/>
      <c r="P56" s="25"/>
      <c r="Q56" s="25"/>
      <c r="R56" s="25"/>
      <c r="S56" s="317"/>
      <c r="T56" s="279"/>
      <c r="U56" s="46"/>
    </row>
    <row r="57" spans="1:21" ht="20.399999999999999" customHeight="1">
      <c r="A57" s="312"/>
      <c r="B57" s="313"/>
      <c r="C57" s="50" t="s">
        <v>203</v>
      </c>
      <c r="D57" s="25" t="s">
        <v>42</v>
      </c>
      <c r="E57" s="14" t="s">
        <v>75</v>
      </c>
      <c r="F57" s="25">
        <v>4</v>
      </c>
      <c r="G57" s="25"/>
      <c r="H57" s="25"/>
      <c r="I57" s="25"/>
      <c r="J57" s="25"/>
      <c r="K57" s="25"/>
      <c r="L57" s="25"/>
      <c r="M57" s="25"/>
      <c r="N57" s="25">
        <v>4</v>
      </c>
      <c r="O57" s="25"/>
      <c r="P57" s="25"/>
      <c r="Q57" s="25"/>
      <c r="R57" s="25"/>
      <c r="S57" s="317"/>
      <c r="T57" s="279"/>
      <c r="U57" s="46"/>
    </row>
    <row r="58" spans="1:21" ht="20.399999999999999" customHeight="1">
      <c r="A58" s="312"/>
      <c r="B58" s="313"/>
      <c r="C58" s="87" t="s">
        <v>204</v>
      </c>
      <c r="D58" s="28" t="s">
        <v>43</v>
      </c>
      <c r="E58" s="14" t="s">
        <v>75</v>
      </c>
      <c r="F58" s="28">
        <v>1</v>
      </c>
      <c r="G58" s="28"/>
      <c r="H58" s="28"/>
      <c r="I58" s="28"/>
      <c r="J58" s="28"/>
      <c r="K58" s="28"/>
      <c r="L58" s="28"/>
      <c r="M58" s="28"/>
      <c r="N58" s="28">
        <v>1</v>
      </c>
      <c r="O58" s="28"/>
      <c r="P58" s="28"/>
      <c r="Q58" s="28"/>
      <c r="R58" s="28"/>
      <c r="S58" s="317"/>
      <c r="T58" s="279"/>
      <c r="U58" s="48"/>
    </row>
    <row r="59" spans="1:21" ht="20.399999999999999" customHeight="1">
      <c r="A59" s="312"/>
      <c r="B59" s="313"/>
      <c r="C59" s="87" t="s">
        <v>205</v>
      </c>
      <c r="D59" s="28" t="s">
        <v>44</v>
      </c>
      <c r="E59" s="14" t="s">
        <v>75</v>
      </c>
      <c r="F59" s="28">
        <v>2</v>
      </c>
      <c r="G59" s="28"/>
      <c r="H59" s="28"/>
      <c r="I59" s="28"/>
      <c r="J59" s="28"/>
      <c r="K59" s="28"/>
      <c r="L59" s="28"/>
      <c r="M59" s="28"/>
      <c r="N59" s="28">
        <v>2</v>
      </c>
      <c r="O59" s="28"/>
      <c r="P59" s="28"/>
      <c r="Q59" s="28"/>
      <c r="R59" s="28"/>
      <c r="S59" s="317"/>
      <c r="T59" s="279"/>
      <c r="U59" s="48"/>
    </row>
    <row r="60" spans="1:21" ht="20.399999999999999" customHeight="1">
      <c r="A60" s="312"/>
      <c r="B60" s="313"/>
      <c r="C60" s="87" t="s">
        <v>316</v>
      </c>
      <c r="D60" s="28" t="s">
        <v>45</v>
      </c>
      <c r="E60" s="14" t="s">
        <v>75</v>
      </c>
      <c r="F60" s="28">
        <v>2</v>
      </c>
      <c r="G60" s="28"/>
      <c r="H60" s="28"/>
      <c r="I60" s="28"/>
      <c r="J60" s="28"/>
      <c r="K60" s="28"/>
      <c r="L60" s="28"/>
      <c r="M60" s="28"/>
      <c r="N60" s="28">
        <v>2</v>
      </c>
      <c r="O60" s="28"/>
      <c r="P60" s="28"/>
      <c r="Q60" s="28"/>
      <c r="R60" s="28"/>
      <c r="S60" s="317"/>
      <c r="T60" s="279"/>
      <c r="U60" s="48"/>
    </row>
    <row r="61" spans="1:21" ht="20.399999999999999" customHeight="1">
      <c r="A61" s="312"/>
      <c r="B61" s="313"/>
      <c r="C61" s="87" t="s">
        <v>342</v>
      </c>
      <c r="D61" s="28" t="s">
        <v>46</v>
      </c>
      <c r="E61" s="14" t="s">
        <v>75</v>
      </c>
      <c r="F61" s="28">
        <v>9</v>
      </c>
      <c r="G61" s="28"/>
      <c r="H61" s="28"/>
      <c r="I61" s="28"/>
      <c r="J61" s="28"/>
      <c r="K61" s="28"/>
      <c r="L61" s="28"/>
      <c r="M61" s="28"/>
      <c r="N61" s="28"/>
      <c r="O61" s="300">
        <v>9</v>
      </c>
      <c r="P61" s="301"/>
      <c r="Q61" s="31"/>
      <c r="R61" s="28"/>
      <c r="S61" s="317"/>
      <c r="T61" s="279"/>
      <c r="U61" s="48"/>
    </row>
    <row r="62" spans="1:21" ht="20.399999999999999" customHeight="1">
      <c r="A62" s="312"/>
      <c r="B62" s="313"/>
      <c r="C62" s="87" t="s">
        <v>358</v>
      </c>
      <c r="D62" s="28" t="s">
        <v>47</v>
      </c>
      <c r="E62" s="14" t="s">
        <v>75</v>
      </c>
      <c r="F62" s="28">
        <v>9</v>
      </c>
      <c r="G62" s="28"/>
      <c r="H62" s="28"/>
      <c r="I62" s="28"/>
      <c r="J62" s="28"/>
      <c r="K62" s="28"/>
      <c r="L62" s="28"/>
      <c r="M62" s="28"/>
      <c r="N62" s="28"/>
      <c r="O62" s="300">
        <v>9</v>
      </c>
      <c r="P62" s="301"/>
      <c r="Q62" s="31"/>
      <c r="R62" s="28"/>
      <c r="S62" s="317"/>
      <c r="T62" s="279"/>
      <c r="U62" s="48"/>
    </row>
    <row r="63" spans="1:21" ht="20.399999999999999" customHeight="1">
      <c r="A63" s="312"/>
      <c r="B63" s="313"/>
      <c r="C63" s="87" t="s">
        <v>359</v>
      </c>
      <c r="D63" s="28">
        <v>33625</v>
      </c>
      <c r="E63" s="14" t="s">
        <v>75</v>
      </c>
      <c r="F63" s="28">
        <v>3</v>
      </c>
      <c r="G63" s="28"/>
      <c r="H63" s="28"/>
      <c r="I63" s="28"/>
      <c r="J63" s="28"/>
      <c r="K63" s="28"/>
      <c r="L63" s="28"/>
      <c r="M63" s="28"/>
      <c r="N63" s="28"/>
      <c r="O63" s="300">
        <v>3</v>
      </c>
      <c r="P63" s="301"/>
      <c r="Q63" s="31"/>
      <c r="R63" s="28"/>
      <c r="S63" s="317"/>
      <c r="T63" s="279"/>
      <c r="U63" s="48"/>
    </row>
    <row r="64" spans="1:21" ht="20.399999999999999" customHeight="1">
      <c r="A64" s="312"/>
      <c r="B64" s="313"/>
      <c r="C64" s="87" t="s">
        <v>422</v>
      </c>
      <c r="D64" s="28" t="s">
        <v>48</v>
      </c>
      <c r="E64" s="14" t="s">
        <v>75</v>
      </c>
      <c r="F64" s="28">
        <v>4</v>
      </c>
      <c r="G64" s="28"/>
      <c r="H64" s="28"/>
      <c r="I64" s="28"/>
      <c r="J64" s="28"/>
      <c r="K64" s="28"/>
      <c r="L64" s="28"/>
      <c r="M64" s="28"/>
      <c r="N64" s="28"/>
      <c r="O64" s="300">
        <v>4</v>
      </c>
      <c r="P64" s="301"/>
      <c r="Q64" s="31"/>
      <c r="R64" s="28"/>
      <c r="S64" s="317"/>
      <c r="T64" s="279"/>
      <c r="U64" s="48"/>
    </row>
    <row r="65" spans="1:21" ht="20.399999999999999" customHeight="1">
      <c r="A65" s="312"/>
      <c r="B65" s="313"/>
      <c r="C65" s="87" t="s">
        <v>432</v>
      </c>
      <c r="D65" s="28" t="s">
        <v>49</v>
      </c>
      <c r="E65" s="14" t="s">
        <v>75</v>
      </c>
      <c r="F65" s="28">
        <v>2</v>
      </c>
      <c r="G65" s="28"/>
      <c r="H65" s="28"/>
      <c r="I65" s="28"/>
      <c r="J65" s="28"/>
      <c r="K65" s="28"/>
      <c r="L65" s="28"/>
      <c r="M65" s="28"/>
      <c r="N65" s="28"/>
      <c r="O65" s="300">
        <v>2</v>
      </c>
      <c r="P65" s="301"/>
      <c r="Q65" s="31"/>
      <c r="R65" s="28"/>
      <c r="S65" s="317"/>
      <c r="T65" s="279"/>
      <c r="U65" s="48"/>
    </row>
    <row r="66" spans="1:21" ht="20.399999999999999" customHeight="1">
      <c r="A66" s="312"/>
      <c r="B66" s="313"/>
      <c r="C66" s="87" t="s">
        <v>360</v>
      </c>
      <c r="D66" s="28" t="s">
        <v>50</v>
      </c>
      <c r="E66" s="14" t="s">
        <v>75</v>
      </c>
      <c r="F66" s="28">
        <v>2</v>
      </c>
      <c r="G66" s="28"/>
      <c r="H66" s="28"/>
      <c r="I66" s="28"/>
      <c r="J66" s="28"/>
      <c r="K66" s="28"/>
      <c r="L66" s="28"/>
      <c r="M66" s="28"/>
      <c r="N66" s="28"/>
      <c r="O66" s="300">
        <v>2</v>
      </c>
      <c r="P66" s="301"/>
      <c r="Q66" s="31"/>
      <c r="R66" s="28"/>
      <c r="S66" s="317"/>
      <c r="T66" s="279"/>
      <c r="U66" s="48"/>
    </row>
    <row r="67" spans="1:21" ht="20.399999999999999" customHeight="1">
      <c r="A67" s="312"/>
      <c r="B67" s="313"/>
      <c r="C67" s="87" t="s">
        <v>343</v>
      </c>
      <c r="D67" s="28" t="s">
        <v>51</v>
      </c>
      <c r="E67" s="14" t="s">
        <v>75</v>
      </c>
      <c r="F67" s="28">
        <v>2</v>
      </c>
      <c r="G67" s="28"/>
      <c r="H67" s="28"/>
      <c r="I67" s="28"/>
      <c r="J67" s="28"/>
      <c r="K67" s="28"/>
      <c r="L67" s="28"/>
      <c r="M67" s="28"/>
      <c r="N67" s="28"/>
      <c r="O67" s="300">
        <v>2</v>
      </c>
      <c r="P67" s="301"/>
      <c r="Q67" s="31"/>
      <c r="R67" s="28"/>
      <c r="S67" s="317"/>
      <c r="T67" s="279"/>
      <c r="U67" s="48"/>
    </row>
    <row r="68" spans="1:21" ht="20.399999999999999" customHeight="1">
      <c r="A68" s="312"/>
      <c r="B68" s="313"/>
      <c r="C68" s="87" t="s">
        <v>344</v>
      </c>
      <c r="D68" s="28" t="s">
        <v>52</v>
      </c>
      <c r="E68" s="14" t="s">
        <v>75</v>
      </c>
      <c r="F68" s="28">
        <v>3</v>
      </c>
      <c r="G68" s="28"/>
      <c r="H68" s="28"/>
      <c r="I68" s="28"/>
      <c r="J68" s="28"/>
      <c r="K68" s="28"/>
      <c r="L68" s="28"/>
      <c r="M68" s="28"/>
      <c r="N68" s="28"/>
      <c r="O68" s="300">
        <v>3</v>
      </c>
      <c r="P68" s="301"/>
      <c r="Q68" s="31"/>
      <c r="R68" s="28"/>
      <c r="S68" s="317"/>
      <c r="T68" s="279"/>
      <c r="U68" s="48"/>
    </row>
    <row r="69" spans="1:21" ht="20.399999999999999" customHeight="1">
      <c r="A69" s="312"/>
      <c r="B69" s="313"/>
      <c r="C69" s="87" t="s">
        <v>215</v>
      </c>
      <c r="D69" s="28" t="s">
        <v>53</v>
      </c>
      <c r="E69" s="14" t="s">
        <v>75</v>
      </c>
      <c r="F69" s="28">
        <v>2</v>
      </c>
      <c r="G69" s="28"/>
      <c r="H69" s="28"/>
      <c r="I69" s="28"/>
      <c r="J69" s="28"/>
      <c r="K69" s="28"/>
      <c r="L69" s="28"/>
      <c r="M69" s="28"/>
      <c r="N69" s="28"/>
      <c r="O69" s="300">
        <v>2</v>
      </c>
      <c r="P69" s="301"/>
      <c r="Q69" s="31"/>
      <c r="R69" s="28"/>
      <c r="S69" s="317"/>
      <c r="T69" s="279"/>
      <c r="U69" s="48"/>
    </row>
    <row r="70" spans="1:21" ht="20.399999999999999" customHeight="1">
      <c r="A70" s="312"/>
      <c r="B70" s="313"/>
      <c r="C70" s="87" t="s">
        <v>216</v>
      </c>
      <c r="D70" s="28" t="s">
        <v>54</v>
      </c>
      <c r="E70" s="14" t="s">
        <v>75</v>
      </c>
      <c r="F70" s="28">
        <v>1</v>
      </c>
      <c r="G70" s="28"/>
      <c r="H70" s="28"/>
      <c r="I70" s="28"/>
      <c r="J70" s="28"/>
      <c r="K70" s="28"/>
      <c r="L70" s="28"/>
      <c r="M70" s="28"/>
      <c r="N70" s="28"/>
      <c r="O70" s="28">
        <v>1</v>
      </c>
      <c r="P70" s="28"/>
      <c r="Q70" s="28"/>
      <c r="R70" s="28"/>
      <c r="S70" s="317"/>
      <c r="T70" s="279"/>
      <c r="U70" s="48"/>
    </row>
    <row r="71" spans="1:21" ht="20.399999999999999" customHeight="1">
      <c r="A71" s="312"/>
      <c r="B71" s="313"/>
      <c r="C71" s="87" t="s">
        <v>303</v>
      </c>
      <c r="D71" s="28" t="s">
        <v>55</v>
      </c>
      <c r="E71" s="14" t="s">
        <v>75</v>
      </c>
      <c r="F71" s="28">
        <v>1</v>
      </c>
      <c r="G71" s="28"/>
      <c r="H71" s="28"/>
      <c r="I71" s="28"/>
      <c r="J71" s="28"/>
      <c r="K71" s="28"/>
      <c r="L71" s="28"/>
      <c r="M71" s="28"/>
      <c r="N71" s="28"/>
      <c r="O71" s="28"/>
      <c r="P71" s="28">
        <v>1</v>
      </c>
      <c r="Q71" s="28"/>
      <c r="R71" s="28"/>
      <c r="S71" s="317"/>
      <c r="T71" s="279"/>
      <c r="U71" s="48"/>
    </row>
    <row r="72" spans="1:21" ht="20.399999999999999" customHeight="1">
      <c r="A72" s="312"/>
      <c r="B72" s="313"/>
      <c r="C72" s="87" t="s">
        <v>433</v>
      </c>
      <c r="D72" s="28" t="s">
        <v>56</v>
      </c>
      <c r="E72" s="14" t="s">
        <v>75</v>
      </c>
      <c r="F72" s="28">
        <v>8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00">
        <v>8</v>
      </c>
      <c r="R72" s="301"/>
      <c r="S72" s="317"/>
      <c r="T72" s="279"/>
      <c r="U72" s="48"/>
    </row>
    <row r="73" spans="1:21" ht="20.399999999999999" customHeight="1">
      <c r="A73" s="312"/>
      <c r="B73" s="313"/>
      <c r="C73" s="87" t="s">
        <v>345</v>
      </c>
      <c r="D73" s="28" t="s">
        <v>57</v>
      </c>
      <c r="E73" s="14" t="s">
        <v>75</v>
      </c>
      <c r="F73" s="28">
        <v>8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00">
        <v>8</v>
      </c>
      <c r="R73" s="301"/>
      <c r="S73" s="317"/>
      <c r="T73" s="279"/>
      <c r="U73" s="48"/>
    </row>
    <row r="74" spans="1:21" ht="20.399999999999999" customHeight="1">
      <c r="A74" s="312"/>
      <c r="B74" s="313"/>
      <c r="C74" s="87" t="s">
        <v>220</v>
      </c>
      <c r="D74" s="28" t="s">
        <v>58</v>
      </c>
      <c r="E74" s="14" t="s">
        <v>75</v>
      </c>
      <c r="F74" s="28">
        <v>4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00">
        <v>4</v>
      </c>
      <c r="R74" s="301"/>
      <c r="S74" s="317"/>
      <c r="T74" s="279"/>
      <c r="U74" s="48"/>
    </row>
    <row r="75" spans="1:21" ht="20.399999999999999" customHeight="1">
      <c r="A75" s="312"/>
      <c r="B75" s="313"/>
      <c r="C75" s="87" t="s">
        <v>221</v>
      </c>
      <c r="D75" s="28" t="s">
        <v>59</v>
      </c>
      <c r="E75" s="14" t="s">
        <v>75</v>
      </c>
      <c r="F75" s="28">
        <v>4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00">
        <v>4</v>
      </c>
      <c r="R75" s="301"/>
      <c r="S75" s="317"/>
      <c r="T75" s="279"/>
      <c r="U75" s="48"/>
    </row>
    <row r="76" spans="1:21" ht="20.399999999999999" customHeight="1">
      <c r="A76" s="312"/>
      <c r="B76" s="313"/>
      <c r="C76" s="87" t="s">
        <v>434</v>
      </c>
      <c r="D76" s="28" t="s">
        <v>60</v>
      </c>
      <c r="E76" s="14" t="s">
        <v>75</v>
      </c>
      <c r="F76" s="28">
        <v>4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00">
        <v>4</v>
      </c>
      <c r="R76" s="301"/>
      <c r="S76" s="317"/>
      <c r="T76" s="279"/>
      <c r="U76" s="48"/>
    </row>
    <row r="77" spans="1:21" ht="20.399999999999999" customHeight="1">
      <c r="A77" s="312"/>
      <c r="B77" s="313"/>
      <c r="C77" s="87" t="s">
        <v>362</v>
      </c>
      <c r="D77" s="28" t="s">
        <v>61</v>
      </c>
      <c r="E77" s="14" t="s">
        <v>75</v>
      </c>
      <c r="F77" s="28">
        <v>4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00">
        <v>4</v>
      </c>
      <c r="R77" s="301"/>
      <c r="S77" s="317"/>
      <c r="T77" s="279"/>
      <c r="U77" s="48"/>
    </row>
    <row r="78" spans="1:21" ht="20.399999999999999" customHeight="1">
      <c r="A78" s="312"/>
      <c r="B78" s="313"/>
      <c r="C78" s="87" t="s">
        <v>224</v>
      </c>
      <c r="D78" s="28" t="s">
        <v>62</v>
      </c>
      <c r="E78" s="14" t="s">
        <v>75</v>
      </c>
      <c r="F78" s="28">
        <v>4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300">
        <v>4</v>
      </c>
      <c r="R78" s="301"/>
      <c r="S78" s="317"/>
      <c r="T78" s="279"/>
      <c r="U78" s="48"/>
    </row>
    <row r="79" spans="1:21" ht="20.399999999999999" customHeight="1">
      <c r="A79" s="312"/>
      <c r="B79" s="313"/>
      <c r="C79" s="87" t="s">
        <v>225</v>
      </c>
      <c r="D79" s="28" t="s">
        <v>63</v>
      </c>
      <c r="E79" s="14" t="s">
        <v>75</v>
      </c>
      <c r="F79" s="28">
        <v>2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00">
        <v>2</v>
      </c>
      <c r="R79" s="301"/>
      <c r="S79" s="317"/>
      <c r="T79" s="279"/>
      <c r="U79" s="48"/>
    </row>
    <row r="80" spans="1:21" ht="20.399999999999999" customHeight="1" thickBot="1">
      <c r="A80" s="314"/>
      <c r="B80" s="315"/>
      <c r="C80" s="89" t="s">
        <v>435</v>
      </c>
      <c r="D80" s="5" t="s">
        <v>64</v>
      </c>
      <c r="E80" s="14" t="s">
        <v>75</v>
      </c>
      <c r="F80" s="5">
        <v>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300">
        <v>2</v>
      </c>
      <c r="R80" s="301"/>
      <c r="S80" s="318"/>
      <c r="T80" s="280"/>
      <c r="U80" s="64"/>
    </row>
    <row r="81" spans="1:22" ht="11.4" customHeight="1" thickTop="1">
      <c r="A81" s="293" t="s">
        <v>94</v>
      </c>
      <c r="B81" s="296" t="s">
        <v>95</v>
      </c>
      <c r="C81" s="24"/>
      <c r="D81" s="4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98"/>
      <c r="T81" s="302"/>
      <c r="U81" s="58"/>
    </row>
    <row r="82" spans="1:22" ht="11.4" customHeight="1" thickBot="1">
      <c r="A82" s="294"/>
      <c r="B82" s="29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99"/>
      <c r="T82" s="303"/>
      <c r="U82" s="59"/>
    </row>
    <row r="83" spans="1:22" ht="11.4" customHeight="1">
      <c r="A83" s="294"/>
      <c r="B83" s="304" t="s">
        <v>96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305"/>
      <c r="T83" s="306"/>
      <c r="U83" s="66"/>
    </row>
    <row r="84" spans="1:22" ht="11.4" customHeight="1" thickBot="1">
      <c r="A84" s="294"/>
      <c r="B84" s="29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99"/>
      <c r="T84" s="303"/>
      <c r="U84" s="59"/>
    </row>
    <row r="85" spans="1:22" ht="11.4" customHeight="1">
      <c r="A85" s="294"/>
      <c r="B85" s="277" t="s">
        <v>97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3"/>
      <c r="T85" s="279"/>
      <c r="U85" s="60"/>
    </row>
    <row r="86" spans="1:22" ht="11.4" customHeight="1" thickBot="1">
      <c r="A86" s="295"/>
      <c r="B86" s="27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280"/>
      <c r="U86" s="64"/>
    </row>
    <row r="87" spans="1:22" s="67" customFormat="1" ht="13.2" customHeight="1" thickTop="1">
      <c r="A87" s="257" t="s">
        <v>98</v>
      </c>
      <c r="B87" s="258"/>
      <c r="C87" s="269">
        <f>SUM(S7)</f>
        <v>32</v>
      </c>
      <c r="D87" s="271" t="s">
        <v>99</v>
      </c>
      <c r="E87" s="8" t="s">
        <v>100</v>
      </c>
      <c r="F87" s="6">
        <f>SUM(S17)</f>
        <v>206</v>
      </c>
      <c r="G87" s="273">
        <f>SUM(F87:F88)</f>
        <v>206</v>
      </c>
      <c r="H87" s="274"/>
      <c r="I87" s="281" t="s">
        <v>101</v>
      </c>
      <c r="J87" s="282"/>
      <c r="K87" s="283"/>
      <c r="L87" s="287">
        <v>18</v>
      </c>
      <c r="M87" s="288"/>
      <c r="N87" s="289"/>
      <c r="O87" s="9"/>
      <c r="P87" s="9"/>
      <c r="Q87" s="9"/>
      <c r="R87" s="9"/>
      <c r="S87" s="257" t="s">
        <v>102</v>
      </c>
      <c r="T87" s="258"/>
      <c r="U87" s="261">
        <f>SUM(C87,G87,L87)</f>
        <v>256</v>
      </c>
      <c r="V87" s="30"/>
    </row>
    <row r="88" spans="1:22" s="67" customFormat="1" ht="13.2" customHeight="1" thickBot="1">
      <c r="A88" s="259"/>
      <c r="B88" s="260"/>
      <c r="C88" s="270"/>
      <c r="D88" s="272"/>
      <c r="E88" s="10" t="s">
        <v>103</v>
      </c>
      <c r="F88" s="7">
        <v>0</v>
      </c>
      <c r="G88" s="275"/>
      <c r="H88" s="276"/>
      <c r="I88" s="284"/>
      <c r="J88" s="285"/>
      <c r="K88" s="286"/>
      <c r="L88" s="290"/>
      <c r="M88" s="291"/>
      <c r="N88" s="292"/>
      <c r="O88" s="11"/>
      <c r="P88" s="11"/>
      <c r="Q88" s="11"/>
      <c r="R88" s="11"/>
      <c r="S88" s="259"/>
      <c r="T88" s="260"/>
      <c r="U88" s="262"/>
      <c r="V88" s="30"/>
    </row>
    <row r="89" spans="1:22" ht="13.8" thickBot="1">
      <c r="C89" s="15"/>
    </row>
    <row r="90" spans="1:22" s="54" customFormat="1" ht="16.2" customHeight="1">
      <c r="A90" s="263" t="s">
        <v>377</v>
      </c>
      <c r="B90" s="264"/>
      <c r="C90" s="172" t="s">
        <v>236</v>
      </c>
      <c r="D90" s="172" t="s">
        <v>237</v>
      </c>
      <c r="E90" s="172" t="s">
        <v>238</v>
      </c>
      <c r="F90" s="172" t="s">
        <v>239</v>
      </c>
      <c r="G90" s="172" t="s">
        <v>240</v>
      </c>
      <c r="H90" s="172"/>
      <c r="I90" s="172" t="s">
        <v>241</v>
      </c>
      <c r="J90" s="172"/>
      <c r="K90" s="172" t="s">
        <v>242</v>
      </c>
      <c r="L90" s="172"/>
      <c r="M90" s="172" t="s">
        <v>243</v>
      </c>
      <c r="N90" s="172"/>
      <c r="O90" s="156" t="s">
        <v>244</v>
      </c>
      <c r="P90" s="253"/>
      <c r="Q90" s="254" t="s">
        <v>437</v>
      </c>
      <c r="R90" s="255"/>
      <c r="S90" s="172" t="s">
        <v>246</v>
      </c>
      <c r="T90" s="172" t="s">
        <v>247</v>
      </c>
      <c r="U90" s="156" t="s">
        <v>248</v>
      </c>
      <c r="V90" s="47"/>
    </row>
    <row r="91" spans="1:22" s="54" customFormat="1" ht="31.8">
      <c r="A91" s="265"/>
      <c r="B91" s="266"/>
      <c r="C91" s="173"/>
      <c r="D91" s="173"/>
      <c r="E91" s="173"/>
      <c r="F91" s="173"/>
      <c r="G91" s="34" t="s">
        <v>249</v>
      </c>
      <c r="H91" s="34" t="s">
        <v>250</v>
      </c>
      <c r="I91" s="34" t="s">
        <v>249</v>
      </c>
      <c r="J91" s="34" t="s">
        <v>250</v>
      </c>
      <c r="K91" s="34" t="s">
        <v>249</v>
      </c>
      <c r="L91" s="34" t="s">
        <v>250</v>
      </c>
      <c r="M91" s="34" t="s">
        <v>249</v>
      </c>
      <c r="N91" s="34" t="s">
        <v>250</v>
      </c>
      <c r="O91" s="34" t="s">
        <v>249</v>
      </c>
      <c r="P91" s="34" t="s">
        <v>250</v>
      </c>
      <c r="Q91" s="34" t="s">
        <v>249</v>
      </c>
      <c r="R91" s="34" t="s">
        <v>250</v>
      </c>
      <c r="S91" s="173"/>
      <c r="T91" s="173"/>
      <c r="U91" s="256"/>
      <c r="V91" s="47"/>
    </row>
    <row r="92" spans="1:22" s="54" customFormat="1" ht="21" customHeight="1">
      <c r="A92" s="265"/>
      <c r="B92" s="266"/>
      <c r="C92" s="50" t="s">
        <v>380</v>
      </c>
      <c r="D92" s="41">
        <v>10425</v>
      </c>
      <c r="E92" s="18" t="s">
        <v>125</v>
      </c>
      <c r="F92" s="41">
        <v>2</v>
      </c>
      <c r="G92" s="41">
        <v>2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32"/>
      <c r="V92" s="47"/>
    </row>
    <row r="93" spans="1:22" s="54" customFormat="1" ht="21" customHeight="1">
      <c r="A93" s="265"/>
      <c r="B93" s="266"/>
      <c r="C93" s="50" t="s">
        <v>438</v>
      </c>
      <c r="D93" s="44" t="s">
        <v>81</v>
      </c>
      <c r="E93" s="18" t="s">
        <v>125</v>
      </c>
      <c r="F93" s="41">
        <v>2</v>
      </c>
      <c r="G93" s="41"/>
      <c r="H93" s="41">
        <v>2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32"/>
      <c r="V93" s="47"/>
    </row>
    <row r="94" spans="1:22" s="54" customFormat="1" ht="21" customHeight="1">
      <c r="A94" s="265"/>
      <c r="B94" s="266"/>
      <c r="C94" s="50" t="s">
        <v>381</v>
      </c>
      <c r="D94" s="44" t="s">
        <v>82</v>
      </c>
      <c r="E94" s="18" t="s">
        <v>125</v>
      </c>
      <c r="F94" s="41">
        <v>2</v>
      </c>
      <c r="G94" s="41"/>
      <c r="H94" s="41">
        <v>2</v>
      </c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32"/>
      <c r="V94" s="47"/>
    </row>
    <row r="95" spans="1:22" s="54" customFormat="1" ht="21" customHeight="1">
      <c r="A95" s="265"/>
      <c r="B95" s="266"/>
      <c r="C95" s="50" t="s">
        <v>382</v>
      </c>
      <c r="D95" s="44" t="s">
        <v>83</v>
      </c>
      <c r="E95" s="18" t="s">
        <v>125</v>
      </c>
      <c r="F95" s="41">
        <v>2</v>
      </c>
      <c r="G95" s="41"/>
      <c r="H95" s="41"/>
      <c r="I95" s="41">
        <v>2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32"/>
      <c r="V95" s="47"/>
    </row>
    <row r="96" spans="1:22" s="54" customFormat="1" ht="21" customHeight="1">
      <c r="A96" s="265"/>
      <c r="B96" s="266"/>
      <c r="C96" s="50" t="s">
        <v>439</v>
      </c>
      <c r="D96" s="44" t="s">
        <v>87</v>
      </c>
      <c r="E96" s="18" t="s">
        <v>125</v>
      </c>
      <c r="F96" s="41">
        <v>2</v>
      </c>
      <c r="G96" s="41"/>
      <c r="H96" s="41"/>
      <c r="I96" s="41">
        <v>2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32"/>
      <c r="V96" s="47"/>
    </row>
    <row r="97" spans="1:22" s="54" customFormat="1" ht="20.399999999999999" customHeight="1">
      <c r="A97" s="265"/>
      <c r="B97" s="266"/>
      <c r="C97" s="50" t="s">
        <v>384</v>
      </c>
      <c r="D97" s="44" t="s">
        <v>84</v>
      </c>
      <c r="E97" s="18" t="s">
        <v>125</v>
      </c>
      <c r="F97" s="41">
        <v>2</v>
      </c>
      <c r="G97" s="41"/>
      <c r="H97" s="41"/>
      <c r="I97" s="41"/>
      <c r="J97" s="41">
        <v>2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32"/>
      <c r="V97" s="47"/>
    </row>
    <row r="98" spans="1:22" s="54" customFormat="1" ht="20.399999999999999" customHeight="1">
      <c r="A98" s="265"/>
      <c r="B98" s="266"/>
      <c r="C98" s="50" t="s">
        <v>440</v>
      </c>
      <c r="D98" s="44" t="s">
        <v>85</v>
      </c>
      <c r="E98" s="18" t="s">
        <v>125</v>
      </c>
      <c r="F98" s="41">
        <v>2</v>
      </c>
      <c r="G98" s="41"/>
      <c r="H98" s="41"/>
      <c r="I98" s="41"/>
      <c r="J98" s="41">
        <v>2</v>
      </c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32"/>
      <c r="V98" s="47"/>
    </row>
    <row r="99" spans="1:22" s="54" customFormat="1" ht="20.399999999999999" customHeight="1">
      <c r="A99" s="265"/>
      <c r="B99" s="266"/>
      <c r="C99" s="50" t="s">
        <v>441</v>
      </c>
      <c r="D99" s="44" t="s">
        <v>86</v>
      </c>
      <c r="E99" s="18" t="s">
        <v>125</v>
      </c>
      <c r="F99" s="41">
        <v>2</v>
      </c>
      <c r="G99" s="41"/>
      <c r="H99" s="41"/>
      <c r="I99" s="41"/>
      <c r="J99" s="41">
        <v>2</v>
      </c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32"/>
      <c r="V99" s="47"/>
    </row>
    <row r="100" spans="1:22" s="54" customFormat="1" ht="20.399999999999999" customHeight="1">
      <c r="A100" s="265"/>
      <c r="B100" s="266"/>
      <c r="C100" s="50" t="s">
        <v>442</v>
      </c>
      <c r="D100" s="44" t="s">
        <v>104</v>
      </c>
      <c r="E100" s="18" t="s">
        <v>125</v>
      </c>
      <c r="F100" s="41">
        <v>1</v>
      </c>
      <c r="G100" s="41"/>
      <c r="H100" s="41"/>
      <c r="I100" s="41"/>
      <c r="J100" s="41"/>
      <c r="K100" s="41"/>
      <c r="L100" s="41">
        <v>1</v>
      </c>
      <c r="M100" s="41"/>
      <c r="N100" s="41"/>
      <c r="O100" s="41"/>
      <c r="P100" s="41"/>
      <c r="Q100" s="41"/>
      <c r="R100" s="41"/>
      <c r="S100" s="41"/>
      <c r="T100" s="41"/>
      <c r="U100" s="32"/>
      <c r="V100" s="47"/>
    </row>
    <row r="101" spans="1:22" s="54" customFormat="1" ht="20.399999999999999" customHeight="1">
      <c r="A101" s="265"/>
      <c r="B101" s="266"/>
      <c r="C101" s="50" t="s">
        <v>443</v>
      </c>
      <c r="D101" s="44" t="s">
        <v>105</v>
      </c>
      <c r="E101" s="18" t="s">
        <v>125</v>
      </c>
      <c r="F101" s="41">
        <v>1</v>
      </c>
      <c r="G101" s="41"/>
      <c r="H101" s="41"/>
      <c r="I101" s="41"/>
      <c r="J101" s="41"/>
      <c r="K101" s="41"/>
      <c r="L101" s="41">
        <v>1</v>
      </c>
      <c r="M101" s="41"/>
      <c r="N101" s="41"/>
      <c r="O101" s="41"/>
      <c r="P101" s="41"/>
      <c r="Q101" s="41"/>
      <c r="R101" s="41"/>
      <c r="S101" s="41"/>
      <c r="T101" s="41"/>
      <c r="U101" s="32"/>
      <c r="V101" s="47"/>
    </row>
    <row r="102" spans="1:22" s="54" customFormat="1" ht="20.399999999999999" customHeight="1">
      <c r="A102" s="265"/>
      <c r="B102" s="266"/>
      <c r="C102" s="50" t="s">
        <v>444</v>
      </c>
      <c r="D102" s="44" t="s">
        <v>107</v>
      </c>
      <c r="E102" s="18" t="s">
        <v>125</v>
      </c>
      <c r="F102" s="41">
        <v>1</v>
      </c>
      <c r="G102" s="41"/>
      <c r="H102" s="41"/>
      <c r="I102" s="41"/>
      <c r="J102" s="41"/>
      <c r="K102" s="41"/>
      <c r="L102" s="41"/>
      <c r="M102" s="41">
        <v>1</v>
      </c>
      <c r="N102" s="41"/>
      <c r="O102" s="41"/>
      <c r="P102" s="41"/>
      <c r="Q102" s="41"/>
      <c r="R102" s="41"/>
      <c r="S102" s="41"/>
      <c r="T102" s="41"/>
      <c r="U102" s="32"/>
      <c r="V102" s="47"/>
    </row>
    <row r="103" spans="1:22" s="54" customFormat="1" ht="20.399999999999999" customHeight="1">
      <c r="A103" s="265"/>
      <c r="B103" s="266"/>
      <c r="C103" s="50" t="s">
        <v>262</v>
      </c>
      <c r="D103" s="44" t="s">
        <v>106</v>
      </c>
      <c r="E103" s="18" t="s">
        <v>125</v>
      </c>
      <c r="F103" s="41">
        <v>2</v>
      </c>
      <c r="G103" s="41"/>
      <c r="H103" s="41"/>
      <c r="I103" s="41"/>
      <c r="J103" s="41"/>
      <c r="K103" s="41"/>
      <c r="L103" s="41"/>
      <c r="M103" s="41"/>
      <c r="N103" s="41">
        <v>2</v>
      </c>
      <c r="O103" s="41"/>
      <c r="P103" s="41"/>
      <c r="Q103" s="41"/>
      <c r="R103" s="41"/>
      <c r="S103" s="41"/>
      <c r="T103" s="41"/>
      <c r="U103" s="32"/>
      <c r="V103" s="47"/>
    </row>
    <row r="104" spans="1:22" s="54" customFormat="1" ht="20.399999999999999" customHeight="1">
      <c r="A104" s="265"/>
      <c r="B104" s="266"/>
      <c r="C104" s="50" t="s">
        <v>445</v>
      </c>
      <c r="D104" s="44" t="s">
        <v>110</v>
      </c>
      <c r="E104" s="18" t="s">
        <v>125</v>
      </c>
      <c r="F104" s="41">
        <v>1</v>
      </c>
      <c r="G104" s="41"/>
      <c r="H104" s="41"/>
      <c r="I104" s="41"/>
      <c r="J104" s="41"/>
      <c r="K104" s="41"/>
      <c r="L104" s="41"/>
      <c r="M104" s="41"/>
      <c r="N104" s="41"/>
      <c r="O104" s="41">
        <v>1</v>
      </c>
      <c r="P104" s="41"/>
      <c r="Q104" s="41"/>
      <c r="R104" s="41"/>
      <c r="S104" s="41"/>
      <c r="T104" s="41"/>
      <c r="U104" s="32"/>
      <c r="V104" s="47"/>
    </row>
    <row r="105" spans="1:22" s="54" customFormat="1" ht="20.399999999999999" customHeight="1">
      <c r="A105" s="265"/>
      <c r="B105" s="266"/>
      <c r="C105" s="50" t="s">
        <v>446</v>
      </c>
      <c r="D105" s="44" t="s">
        <v>108</v>
      </c>
      <c r="E105" s="18" t="s">
        <v>125</v>
      </c>
      <c r="F105" s="41">
        <v>1</v>
      </c>
      <c r="G105" s="41"/>
      <c r="H105" s="41"/>
      <c r="I105" s="41"/>
      <c r="J105" s="41"/>
      <c r="K105" s="41"/>
      <c r="L105" s="41"/>
      <c r="M105" s="41"/>
      <c r="N105" s="41"/>
      <c r="O105" s="41"/>
      <c r="P105" s="41">
        <v>1</v>
      </c>
      <c r="Q105" s="41"/>
      <c r="R105" s="41"/>
      <c r="S105" s="41"/>
      <c r="T105" s="41"/>
      <c r="U105" s="32"/>
      <c r="V105" s="47"/>
    </row>
    <row r="106" spans="1:22" s="54" customFormat="1" ht="18.600000000000001" customHeight="1" thickBot="1">
      <c r="A106" s="267"/>
      <c r="B106" s="268"/>
      <c r="C106" s="51" t="s">
        <v>447</v>
      </c>
      <c r="D106" s="52" t="s">
        <v>111</v>
      </c>
      <c r="E106" s="19" t="s">
        <v>125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251">
        <v>8</v>
      </c>
      <c r="R106" s="252"/>
      <c r="S106" s="39"/>
      <c r="T106" s="39"/>
      <c r="U106" s="33"/>
      <c r="V106" s="47"/>
    </row>
    <row r="107" spans="1:22" s="54" customFormat="1">
      <c r="C107" s="53"/>
      <c r="V107" s="47"/>
    </row>
  </sheetData>
  <mergeCells count="79">
    <mergeCell ref="U3:U4"/>
    <mergeCell ref="A1:U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S4"/>
    <mergeCell ref="T3:T4"/>
    <mergeCell ref="A5:B6"/>
    <mergeCell ref="A7:A16"/>
    <mergeCell ref="B7:B10"/>
    <mergeCell ref="S7:S16"/>
    <mergeCell ref="T7:T10"/>
    <mergeCell ref="B11:B13"/>
    <mergeCell ref="T11:T13"/>
    <mergeCell ref="B14:B16"/>
    <mergeCell ref="T14:T16"/>
    <mergeCell ref="U14:U16"/>
    <mergeCell ref="A17:B80"/>
    <mergeCell ref="S17:S80"/>
    <mergeCell ref="T17:T80"/>
    <mergeCell ref="O61:P61"/>
    <mergeCell ref="O62:P62"/>
    <mergeCell ref="O63:P63"/>
    <mergeCell ref="O64:P64"/>
    <mergeCell ref="O65:P65"/>
    <mergeCell ref="O66:P66"/>
    <mergeCell ref="Q80:R80"/>
    <mergeCell ref="O67:P67"/>
    <mergeCell ref="O68:P68"/>
    <mergeCell ref="O69:P69"/>
    <mergeCell ref="Q72:R72"/>
    <mergeCell ref="Q73:R73"/>
    <mergeCell ref="Q74:R74"/>
    <mergeCell ref="Q75:R75"/>
    <mergeCell ref="Q76:R76"/>
    <mergeCell ref="Q77:R77"/>
    <mergeCell ref="Q78:R78"/>
    <mergeCell ref="Q79:R79"/>
    <mergeCell ref="T81:T82"/>
    <mergeCell ref="B83:B84"/>
    <mergeCell ref="S83:S84"/>
    <mergeCell ref="T83:T84"/>
    <mergeCell ref="B85:B86"/>
    <mergeCell ref="T85:T86"/>
    <mergeCell ref="I87:K88"/>
    <mergeCell ref="L87:N88"/>
    <mergeCell ref="A81:A86"/>
    <mergeCell ref="B81:B82"/>
    <mergeCell ref="S81:S82"/>
    <mergeCell ref="T90:T91"/>
    <mergeCell ref="U90:U91"/>
    <mergeCell ref="S87:T88"/>
    <mergeCell ref="U87:U88"/>
    <mergeCell ref="A90:B106"/>
    <mergeCell ref="C90:C91"/>
    <mergeCell ref="D90:D91"/>
    <mergeCell ref="E90:E91"/>
    <mergeCell ref="F90:F91"/>
    <mergeCell ref="G90:H90"/>
    <mergeCell ref="I90:J90"/>
    <mergeCell ref="K90:L90"/>
    <mergeCell ref="A87:B88"/>
    <mergeCell ref="C87:C88"/>
    <mergeCell ref="D87:D88"/>
    <mergeCell ref="G87:H88"/>
    <mergeCell ref="Q106:R106"/>
    <mergeCell ref="M90:N90"/>
    <mergeCell ref="O90:P90"/>
    <mergeCell ref="Q90:R90"/>
    <mergeCell ref="S90:S91"/>
  </mergeCells>
  <phoneticPr fontId="18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8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topLeftCell="A34" zoomScale="126" zoomScaleNormal="126" workbookViewId="0">
      <selection activeCell="K39" sqref="K39"/>
    </sheetView>
  </sheetViews>
  <sheetFormatPr defaultColWidth="9" defaultRowHeight="13.2"/>
  <cols>
    <col min="1" max="2" width="5" style="79" customWidth="1"/>
    <col min="3" max="3" width="18.77734375" style="53" customWidth="1"/>
    <col min="4" max="4" width="9.44140625" style="79" customWidth="1"/>
    <col min="5" max="5" width="3.88671875" style="79" customWidth="1"/>
    <col min="6" max="18" width="3.5546875" style="79" customWidth="1"/>
    <col min="19" max="20" width="5.21875" style="79" customWidth="1"/>
    <col min="21" max="21" width="16" style="79" customWidth="1"/>
    <col min="22" max="22" width="9" style="47"/>
    <col min="23" max="16384" width="9" style="79"/>
  </cols>
  <sheetData>
    <row r="1" spans="1:22" ht="13.8">
      <c r="A1" s="332" t="s">
        <v>540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2" s="56" customFormat="1" ht="14.4" thickBot="1">
      <c r="A2" s="21" t="s">
        <v>79</v>
      </c>
      <c r="B2" s="21"/>
      <c r="C2" s="55"/>
      <c r="D2" s="21"/>
      <c r="E2" s="21"/>
      <c r="F2" s="21"/>
      <c r="G2" s="21"/>
      <c r="H2" s="21"/>
      <c r="I2" s="21"/>
      <c r="J2" s="21"/>
      <c r="K2" s="21"/>
      <c r="L2" s="21"/>
      <c r="M2" s="21"/>
      <c r="O2" s="21"/>
      <c r="P2" s="21"/>
      <c r="Q2" s="21"/>
      <c r="R2" s="21"/>
      <c r="S2" s="21"/>
      <c r="T2" s="21"/>
      <c r="V2" s="21"/>
    </row>
    <row r="3" spans="1:22" ht="15.6" customHeight="1">
      <c r="A3" s="333" t="s">
        <v>65</v>
      </c>
      <c r="B3" s="335" t="s">
        <v>541</v>
      </c>
      <c r="C3" s="336" t="s">
        <v>80</v>
      </c>
      <c r="D3" s="336" t="s">
        <v>542</v>
      </c>
      <c r="E3" s="337" t="s">
        <v>129</v>
      </c>
      <c r="F3" s="338" t="s">
        <v>130</v>
      </c>
      <c r="G3" s="339" t="s">
        <v>67</v>
      </c>
      <c r="H3" s="340"/>
      <c r="I3" s="339" t="s">
        <v>68</v>
      </c>
      <c r="J3" s="340"/>
      <c r="K3" s="339" t="s">
        <v>69</v>
      </c>
      <c r="L3" s="340"/>
      <c r="M3" s="339" t="s">
        <v>70</v>
      </c>
      <c r="N3" s="340"/>
      <c r="O3" s="341" t="s">
        <v>77</v>
      </c>
      <c r="P3" s="344"/>
      <c r="Q3" s="341" t="s">
        <v>543</v>
      </c>
      <c r="R3" s="344"/>
      <c r="S3" s="338" t="s">
        <v>78</v>
      </c>
      <c r="T3" s="338" t="s">
        <v>544</v>
      </c>
      <c r="U3" s="330" t="s">
        <v>72</v>
      </c>
    </row>
    <row r="4" spans="1:22" ht="15.6" customHeight="1">
      <c r="A4" s="334"/>
      <c r="B4" s="246"/>
      <c r="C4" s="242"/>
      <c r="D4" s="242"/>
      <c r="E4" s="248"/>
      <c r="F4" s="249"/>
      <c r="G4" s="20" t="s">
        <v>73</v>
      </c>
      <c r="H4" s="20" t="s">
        <v>74</v>
      </c>
      <c r="I4" s="20" t="s">
        <v>73</v>
      </c>
      <c r="J4" s="20" t="s">
        <v>74</v>
      </c>
      <c r="K4" s="20" t="s">
        <v>73</v>
      </c>
      <c r="L4" s="20" t="s">
        <v>74</v>
      </c>
      <c r="M4" s="20" t="s">
        <v>73</v>
      </c>
      <c r="N4" s="20" t="s">
        <v>74</v>
      </c>
      <c r="O4" s="20" t="s">
        <v>73</v>
      </c>
      <c r="P4" s="20" t="s">
        <v>74</v>
      </c>
      <c r="Q4" s="20" t="s">
        <v>73</v>
      </c>
      <c r="R4" s="20" t="s">
        <v>74</v>
      </c>
      <c r="S4" s="249"/>
      <c r="T4" s="249"/>
      <c r="U4" s="331"/>
    </row>
    <row r="5" spans="1:22" ht="16.8" customHeight="1">
      <c r="A5" s="319" t="s">
        <v>545</v>
      </c>
      <c r="B5" s="320"/>
      <c r="C5" s="50" t="s">
        <v>546</v>
      </c>
      <c r="D5" s="44" t="s">
        <v>0</v>
      </c>
      <c r="E5" s="13" t="s">
        <v>134</v>
      </c>
      <c r="F5" s="71">
        <v>0</v>
      </c>
      <c r="G5" s="71">
        <v>0</v>
      </c>
      <c r="H5" s="71">
        <v>0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>
        <v>0</v>
      </c>
      <c r="O5" s="71">
        <v>0</v>
      </c>
      <c r="P5" s="71">
        <v>0</v>
      </c>
      <c r="Q5" s="71">
        <v>0</v>
      </c>
      <c r="R5" s="71">
        <v>0</v>
      </c>
      <c r="S5" s="71">
        <v>0</v>
      </c>
      <c r="T5" s="71">
        <v>0</v>
      </c>
      <c r="U5" s="46"/>
    </row>
    <row r="6" spans="1:22" ht="16.8" customHeight="1" thickBot="1">
      <c r="A6" s="321"/>
      <c r="B6" s="322"/>
      <c r="C6" s="105" t="s">
        <v>347</v>
      </c>
      <c r="D6" s="5">
        <v>21020</v>
      </c>
      <c r="E6" s="13" t="s">
        <v>547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71"/>
      <c r="U6" s="57"/>
    </row>
    <row r="7" spans="1:22" ht="21" customHeight="1" thickTop="1">
      <c r="A7" s="293" t="s">
        <v>89</v>
      </c>
      <c r="B7" s="323" t="s">
        <v>548</v>
      </c>
      <c r="C7" s="83" t="s">
        <v>138</v>
      </c>
      <c r="D7" s="69" t="s">
        <v>1</v>
      </c>
      <c r="E7" s="13" t="s">
        <v>549</v>
      </c>
      <c r="F7" s="69">
        <v>2</v>
      </c>
      <c r="G7" s="69">
        <v>2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79">
        <v>32</v>
      </c>
      <c r="T7" s="302">
        <v>8</v>
      </c>
      <c r="U7" s="58"/>
    </row>
    <row r="8" spans="1:22" ht="21" customHeight="1">
      <c r="A8" s="294"/>
      <c r="B8" s="323"/>
      <c r="C8" s="50" t="s">
        <v>550</v>
      </c>
      <c r="D8" s="74" t="s">
        <v>2</v>
      </c>
      <c r="E8" s="13" t="s">
        <v>134</v>
      </c>
      <c r="F8" s="74">
        <v>4</v>
      </c>
      <c r="G8" s="74"/>
      <c r="H8" s="74"/>
      <c r="I8" s="74">
        <v>2</v>
      </c>
      <c r="J8" s="74">
        <v>2</v>
      </c>
      <c r="K8" s="74"/>
      <c r="L8" s="74"/>
      <c r="M8" s="74"/>
      <c r="N8" s="74"/>
      <c r="O8" s="74"/>
      <c r="P8" s="74"/>
      <c r="Q8" s="74"/>
      <c r="R8" s="74"/>
      <c r="S8" s="279"/>
      <c r="T8" s="325"/>
      <c r="U8" s="46"/>
    </row>
    <row r="9" spans="1:22" ht="21" customHeight="1">
      <c r="A9" s="294"/>
      <c r="B9" s="323"/>
      <c r="C9" s="50" t="s">
        <v>551</v>
      </c>
      <c r="D9" s="71" t="s">
        <v>3</v>
      </c>
      <c r="E9" s="13" t="s">
        <v>547</v>
      </c>
      <c r="F9" s="71">
        <v>2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>
        <v>2</v>
      </c>
      <c r="R9" s="74"/>
      <c r="S9" s="279"/>
      <c r="T9" s="325"/>
      <c r="U9" s="46"/>
    </row>
    <row r="10" spans="1:22" ht="21" customHeight="1" thickBot="1">
      <c r="A10" s="294"/>
      <c r="B10" s="324"/>
      <c r="C10" s="51" t="s">
        <v>271</v>
      </c>
      <c r="D10" s="52" t="s">
        <v>121</v>
      </c>
      <c r="E10" s="13" t="s">
        <v>134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/>
      <c r="L10" s="72"/>
      <c r="M10" s="72"/>
      <c r="N10" s="72"/>
      <c r="O10" s="72"/>
      <c r="P10" s="72"/>
      <c r="Q10" s="72"/>
      <c r="R10" s="72"/>
      <c r="S10" s="279"/>
      <c r="T10" s="303"/>
      <c r="U10" s="59"/>
    </row>
    <row r="11" spans="1:22" ht="24" customHeight="1">
      <c r="A11" s="294"/>
      <c r="B11" s="326" t="s">
        <v>91</v>
      </c>
      <c r="C11" s="84" t="s">
        <v>552</v>
      </c>
      <c r="D11" s="75" t="s">
        <v>4</v>
      </c>
      <c r="E11" s="13" t="s">
        <v>134</v>
      </c>
      <c r="F11" s="75">
        <v>4</v>
      </c>
      <c r="G11" s="75">
        <v>2</v>
      </c>
      <c r="H11" s="75">
        <v>2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79"/>
      <c r="T11" s="329">
        <v>12</v>
      </c>
      <c r="U11" s="60"/>
    </row>
    <row r="12" spans="1:22" ht="24" customHeight="1">
      <c r="A12" s="294"/>
      <c r="B12" s="327"/>
      <c r="C12" s="13" t="s">
        <v>553</v>
      </c>
      <c r="D12" s="1"/>
      <c r="E12" s="13" t="s">
        <v>549</v>
      </c>
      <c r="F12" s="1">
        <v>8</v>
      </c>
      <c r="G12" s="2">
        <v>2</v>
      </c>
      <c r="H12" s="2">
        <v>2</v>
      </c>
      <c r="I12" s="2">
        <v>2</v>
      </c>
      <c r="J12" s="2">
        <v>2</v>
      </c>
      <c r="K12" s="2"/>
      <c r="L12" s="2"/>
      <c r="M12" s="2"/>
      <c r="N12" s="2"/>
      <c r="O12" s="2"/>
      <c r="P12" s="2"/>
      <c r="Q12" s="2"/>
      <c r="R12" s="2"/>
      <c r="S12" s="279"/>
      <c r="T12" s="325"/>
      <c r="U12" s="61" t="s">
        <v>554</v>
      </c>
      <c r="V12" s="62"/>
    </row>
    <row r="13" spans="1:22" ht="24" customHeight="1" thickBot="1">
      <c r="A13" s="294"/>
      <c r="B13" s="328"/>
      <c r="C13" s="81" t="s">
        <v>149</v>
      </c>
      <c r="D13" s="3"/>
      <c r="E13" s="13" t="s">
        <v>549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79"/>
      <c r="T13" s="303"/>
      <c r="U13" s="63" t="s">
        <v>555</v>
      </c>
      <c r="V13" s="62"/>
    </row>
    <row r="14" spans="1:22" ht="24" customHeight="1">
      <c r="A14" s="294"/>
      <c r="B14" s="327" t="s">
        <v>150</v>
      </c>
      <c r="C14" s="83" t="s">
        <v>151</v>
      </c>
      <c r="D14" s="73"/>
      <c r="E14" s="85" t="s">
        <v>152</v>
      </c>
      <c r="F14" s="73">
        <v>4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279"/>
      <c r="T14" s="329">
        <v>12</v>
      </c>
      <c r="U14" s="307" t="s">
        <v>5</v>
      </c>
    </row>
    <row r="15" spans="1:22" ht="24" customHeight="1">
      <c r="A15" s="294"/>
      <c r="B15" s="327"/>
      <c r="C15" s="50" t="s">
        <v>153</v>
      </c>
      <c r="D15" s="71"/>
      <c r="E15" s="85" t="s">
        <v>556</v>
      </c>
      <c r="F15" s="71">
        <v>4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79"/>
      <c r="T15" s="325"/>
      <c r="U15" s="308"/>
    </row>
    <row r="16" spans="1:22" ht="24" customHeight="1" thickBot="1">
      <c r="A16" s="294"/>
      <c r="B16" s="327"/>
      <c r="C16" s="50" t="s">
        <v>557</v>
      </c>
      <c r="D16" s="71"/>
      <c r="E16" s="85" t="s">
        <v>152</v>
      </c>
      <c r="F16" s="71">
        <v>4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279"/>
      <c r="T16" s="325"/>
      <c r="U16" s="309"/>
    </row>
    <row r="17" spans="1:24" ht="20.399999999999999" customHeight="1" thickTop="1">
      <c r="A17" s="310" t="s">
        <v>93</v>
      </c>
      <c r="B17" s="311"/>
      <c r="C17" s="86" t="s">
        <v>158</v>
      </c>
      <c r="D17" s="70">
        <v>33572</v>
      </c>
      <c r="E17" s="13" t="s">
        <v>547</v>
      </c>
      <c r="F17" s="70">
        <v>2</v>
      </c>
      <c r="G17" s="70">
        <v>2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316">
        <f>SUM(F17:F80)</f>
        <v>206</v>
      </c>
      <c r="T17" s="316">
        <v>206</v>
      </c>
      <c r="U17" s="58"/>
    </row>
    <row r="18" spans="1:24" ht="20.399999999999999" customHeight="1">
      <c r="A18" s="312"/>
      <c r="B18" s="313"/>
      <c r="C18" s="50" t="s">
        <v>159</v>
      </c>
      <c r="D18" s="44" t="s">
        <v>117</v>
      </c>
      <c r="E18" s="14" t="s">
        <v>558</v>
      </c>
      <c r="F18" s="71">
        <v>2</v>
      </c>
      <c r="G18" s="71">
        <v>2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317"/>
      <c r="T18" s="279"/>
      <c r="U18" s="46"/>
    </row>
    <row r="19" spans="1:24" ht="20.399999999999999" customHeight="1">
      <c r="A19" s="312"/>
      <c r="B19" s="313"/>
      <c r="C19" s="50" t="s">
        <v>160</v>
      </c>
      <c r="D19" s="71" t="s">
        <v>6</v>
      </c>
      <c r="E19" s="14" t="s">
        <v>164</v>
      </c>
      <c r="F19" s="71">
        <v>4</v>
      </c>
      <c r="G19" s="71">
        <v>2</v>
      </c>
      <c r="H19" s="71">
        <v>2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317"/>
      <c r="T19" s="279"/>
      <c r="U19" s="46"/>
    </row>
    <row r="20" spans="1:24" ht="20.399999999999999" customHeight="1">
      <c r="A20" s="312"/>
      <c r="B20" s="313"/>
      <c r="C20" s="50" t="s">
        <v>559</v>
      </c>
      <c r="D20" s="71" t="s">
        <v>7</v>
      </c>
      <c r="E20" s="14" t="s">
        <v>558</v>
      </c>
      <c r="F20" s="71">
        <v>2</v>
      </c>
      <c r="G20" s="71">
        <v>2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317"/>
      <c r="T20" s="279"/>
      <c r="U20" s="46"/>
    </row>
    <row r="21" spans="1:24" ht="20.399999999999999" customHeight="1">
      <c r="A21" s="312"/>
      <c r="B21" s="313"/>
      <c r="C21" s="50" t="s">
        <v>560</v>
      </c>
      <c r="D21" s="71" t="s">
        <v>8</v>
      </c>
      <c r="E21" s="14" t="s">
        <v>164</v>
      </c>
      <c r="F21" s="71">
        <v>2</v>
      </c>
      <c r="G21" s="71"/>
      <c r="H21" s="71">
        <v>2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317"/>
      <c r="T21" s="279"/>
      <c r="U21" s="46"/>
    </row>
    <row r="22" spans="1:24" ht="20.399999999999999" customHeight="1">
      <c r="A22" s="312"/>
      <c r="B22" s="313"/>
      <c r="C22" s="50" t="s">
        <v>561</v>
      </c>
      <c r="D22" s="44" t="s">
        <v>118</v>
      </c>
      <c r="E22" s="14" t="s">
        <v>164</v>
      </c>
      <c r="F22" s="71">
        <v>2</v>
      </c>
      <c r="G22" s="71"/>
      <c r="H22" s="71">
        <v>2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317"/>
      <c r="T22" s="279"/>
      <c r="U22" s="46"/>
    </row>
    <row r="23" spans="1:24" ht="20.399999999999999" customHeight="1">
      <c r="A23" s="312"/>
      <c r="B23" s="313"/>
      <c r="C23" s="50" t="s">
        <v>562</v>
      </c>
      <c r="D23" s="71" t="s">
        <v>9</v>
      </c>
      <c r="E23" s="14" t="s">
        <v>563</v>
      </c>
      <c r="F23" s="71">
        <v>3</v>
      </c>
      <c r="G23" s="71"/>
      <c r="H23" s="71">
        <v>3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317"/>
      <c r="T23" s="279"/>
      <c r="U23" s="46"/>
    </row>
    <row r="24" spans="1:24" ht="20.399999999999999" customHeight="1">
      <c r="A24" s="312"/>
      <c r="B24" s="313"/>
      <c r="C24" s="50" t="s">
        <v>166</v>
      </c>
      <c r="D24" s="71" t="s">
        <v>10</v>
      </c>
      <c r="E24" s="14" t="s">
        <v>558</v>
      </c>
      <c r="F24" s="71">
        <v>2</v>
      </c>
      <c r="G24" s="71"/>
      <c r="H24" s="71">
        <v>2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317"/>
      <c r="T24" s="279"/>
      <c r="U24" s="46"/>
    </row>
    <row r="25" spans="1:24" ht="20.399999999999999" customHeight="1">
      <c r="A25" s="312"/>
      <c r="B25" s="313"/>
      <c r="C25" s="50" t="s">
        <v>564</v>
      </c>
      <c r="D25" s="71" t="s">
        <v>11</v>
      </c>
      <c r="E25" s="14" t="s">
        <v>565</v>
      </c>
      <c r="F25" s="71">
        <v>1</v>
      </c>
      <c r="G25" s="71"/>
      <c r="H25" s="71">
        <v>1</v>
      </c>
      <c r="I25" s="4"/>
      <c r="J25" s="71"/>
      <c r="K25" s="71"/>
      <c r="L25" s="71"/>
      <c r="M25" s="71"/>
      <c r="N25" s="71"/>
      <c r="O25" s="71"/>
      <c r="P25" s="71"/>
      <c r="Q25" s="71"/>
      <c r="R25" s="71"/>
      <c r="S25" s="317"/>
      <c r="T25" s="279"/>
      <c r="U25" s="46"/>
    </row>
    <row r="26" spans="1:24" ht="20.399999999999999" customHeight="1">
      <c r="A26" s="312"/>
      <c r="B26" s="313"/>
      <c r="C26" s="50" t="s">
        <v>566</v>
      </c>
      <c r="D26" s="44" t="s">
        <v>119</v>
      </c>
      <c r="E26" s="14" t="s">
        <v>565</v>
      </c>
      <c r="F26" s="71">
        <v>4</v>
      </c>
      <c r="G26" s="71"/>
      <c r="H26" s="71"/>
      <c r="I26" s="71">
        <v>4</v>
      </c>
      <c r="J26" s="71"/>
      <c r="K26" s="71"/>
      <c r="L26" s="71"/>
      <c r="M26" s="71"/>
      <c r="N26" s="71"/>
      <c r="O26" s="71"/>
      <c r="P26" s="71"/>
      <c r="Q26" s="71"/>
      <c r="R26" s="71"/>
      <c r="S26" s="317"/>
      <c r="T26" s="279"/>
      <c r="U26" s="46"/>
      <c r="X26" s="45"/>
    </row>
    <row r="27" spans="1:24" ht="20.399999999999999" customHeight="1">
      <c r="A27" s="312"/>
      <c r="B27" s="313"/>
      <c r="C27" s="50" t="s">
        <v>567</v>
      </c>
      <c r="D27" s="71" t="s">
        <v>12</v>
      </c>
      <c r="E27" s="14" t="s">
        <v>563</v>
      </c>
      <c r="F27" s="71">
        <v>2</v>
      </c>
      <c r="G27" s="71"/>
      <c r="H27" s="71"/>
      <c r="I27" s="71">
        <v>2</v>
      </c>
      <c r="J27" s="71"/>
      <c r="K27" s="71"/>
      <c r="L27" s="71"/>
      <c r="M27" s="71"/>
      <c r="N27" s="71"/>
      <c r="O27" s="71"/>
      <c r="P27" s="71"/>
      <c r="Q27" s="71"/>
      <c r="R27" s="71"/>
      <c r="S27" s="317"/>
      <c r="T27" s="279"/>
      <c r="U27" s="46"/>
    </row>
    <row r="28" spans="1:24" ht="20.399999999999999" customHeight="1">
      <c r="A28" s="312"/>
      <c r="B28" s="313"/>
      <c r="C28" s="50" t="s">
        <v>172</v>
      </c>
      <c r="D28" s="71" t="s">
        <v>13</v>
      </c>
      <c r="E28" s="14" t="s">
        <v>568</v>
      </c>
      <c r="F28" s="71">
        <v>2</v>
      </c>
      <c r="G28" s="71"/>
      <c r="H28" s="71"/>
      <c r="I28" s="71">
        <v>2</v>
      </c>
      <c r="J28" s="71"/>
      <c r="K28" s="71"/>
      <c r="L28" s="71"/>
      <c r="M28" s="71"/>
      <c r="N28" s="71"/>
      <c r="O28" s="71"/>
      <c r="P28" s="71"/>
      <c r="Q28" s="71"/>
      <c r="R28" s="71"/>
      <c r="S28" s="317"/>
      <c r="T28" s="279"/>
      <c r="U28" s="46"/>
    </row>
    <row r="29" spans="1:24" ht="20.399999999999999" customHeight="1">
      <c r="A29" s="312"/>
      <c r="B29" s="313"/>
      <c r="C29" s="50" t="s">
        <v>569</v>
      </c>
      <c r="D29" s="71" t="s">
        <v>14</v>
      </c>
      <c r="E29" s="14" t="s">
        <v>563</v>
      </c>
      <c r="F29" s="71">
        <v>2</v>
      </c>
      <c r="G29" s="71"/>
      <c r="H29" s="71"/>
      <c r="I29" s="71">
        <v>2</v>
      </c>
      <c r="J29" s="71"/>
      <c r="K29" s="71"/>
      <c r="L29" s="71"/>
      <c r="M29" s="71"/>
      <c r="N29" s="71"/>
      <c r="O29" s="71"/>
      <c r="P29" s="71"/>
      <c r="Q29" s="71"/>
      <c r="R29" s="71"/>
      <c r="S29" s="317"/>
      <c r="T29" s="279"/>
      <c r="U29" s="46"/>
    </row>
    <row r="30" spans="1:24" ht="20.399999999999999" customHeight="1">
      <c r="A30" s="312"/>
      <c r="B30" s="313"/>
      <c r="C30" s="50" t="s">
        <v>570</v>
      </c>
      <c r="D30" s="71" t="s">
        <v>15</v>
      </c>
      <c r="E30" s="14" t="s">
        <v>565</v>
      </c>
      <c r="F30" s="71">
        <v>2</v>
      </c>
      <c r="G30" s="71"/>
      <c r="H30" s="71"/>
      <c r="I30" s="71">
        <v>2</v>
      </c>
      <c r="J30" s="71"/>
      <c r="K30" s="71"/>
      <c r="L30" s="71"/>
      <c r="M30" s="71"/>
      <c r="N30" s="71"/>
      <c r="O30" s="71"/>
      <c r="P30" s="71"/>
      <c r="Q30" s="71"/>
      <c r="R30" s="71"/>
      <c r="S30" s="317"/>
      <c r="T30" s="279"/>
      <c r="U30" s="46"/>
    </row>
    <row r="31" spans="1:24" ht="20.399999999999999" customHeight="1">
      <c r="A31" s="312"/>
      <c r="B31" s="313"/>
      <c r="C31" s="50" t="s">
        <v>571</v>
      </c>
      <c r="D31" s="71" t="s">
        <v>16</v>
      </c>
      <c r="E31" s="14" t="s">
        <v>563</v>
      </c>
      <c r="F31" s="71">
        <v>2</v>
      </c>
      <c r="G31" s="71"/>
      <c r="H31" s="71"/>
      <c r="I31" s="71"/>
      <c r="J31" s="71">
        <v>2</v>
      </c>
      <c r="K31" s="71"/>
      <c r="L31" s="71"/>
      <c r="M31" s="71"/>
      <c r="N31" s="71"/>
      <c r="O31" s="71"/>
      <c r="P31" s="71"/>
      <c r="Q31" s="71"/>
      <c r="R31" s="71"/>
      <c r="S31" s="317"/>
      <c r="T31" s="279"/>
      <c r="U31" s="46"/>
    </row>
    <row r="32" spans="1:24" ht="20.399999999999999" customHeight="1">
      <c r="A32" s="312"/>
      <c r="B32" s="313"/>
      <c r="C32" s="50" t="s">
        <v>572</v>
      </c>
      <c r="D32" s="71" t="s">
        <v>17</v>
      </c>
      <c r="E32" s="14" t="s">
        <v>164</v>
      </c>
      <c r="F32" s="71">
        <v>2</v>
      </c>
      <c r="G32" s="71"/>
      <c r="H32" s="71"/>
      <c r="I32" s="71"/>
      <c r="J32" s="71">
        <v>2</v>
      </c>
      <c r="K32" s="71"/>
      <c r="L32" s="71"/>
      <c r="M32" s="71"/>
      <c r="N32" s="71"/>
      <c r="O32" s="71"/>
      <c r="P32" s="71"/>
      <c r="Q32" s="71"/>
      <c r="R32" s="71"/>
      <c r="S32" s="317"/>
      <c r="T32" s="279"/>
      <c r="U32" s="46"/>
    </row>
    <row r="33" spans="1:21" ht="20.399999999999999" customHeight="1">
      <c r="A33" s="312"/>
      <c r="B33" s="313"/>
      <c r="C33" s="50" t="s">
        <v>573</v>
      </c>
      <c r="D33" s="71" t="s">
        <v>18</v>
      </c>
      <c r="E33" s="14" t="s">
        <v>565</v>
      </c>
      <c r="F33" s="71">
        <v>3</v>
      </c>
      <c r="G33" s="71"/>
      <c r="H33" s="71"/>
      <c r="I33" s="71"/>
      <c r="J33" s="71">
        <v>3</v>
      </c>
      <c r="K33" s="71"/>
      <c r="L33" s="71"/>
      <c r="M33" s="71"/>
      <c r="N33" s="71"/>
      <c r="O33" s="71"/>
      <c r="P33" s="71"/>
      <c r="Q33" s="71"/>
      <c r="R33" s="71"/>
      <c r="S33" s="317"/>
      <c r="T33" s="279"/>
      <c r="U33" s="46"/>
    </row>
    <row r="34" spans="1:21" ht="20.399999999999999" customHeight="1">
      <c r="A34" s="312"/>
      <c r="B34" s="313"/>
      <c r="C34" s="50" t="s">
        <v>179</v>
      </c>
      <c r="D34" s="71" t="s">
        <v>19</v>
      </c>
      <c r="E34" s="14" t="s">
        <v>164</v>
      </c>
      <c r="F34" s="71">
        <v>2</v>
      </c>
      <c r="G34" s="71"/>
      <c r="H34" s="71"/>
      <c r="I34" s="71"/>
      <c r="J34" s="71">
        <v>2</v>
      </c>
      <c r="K34" s="71"/>
      <c r="L34" s="71"/>
      <c r="M34" s="71"/>
      <c r="N34" s="71"/>
      <c r="O34" s="71"/>
      <c r="P34" s="71"/>
      <c r="Q34" s="71"/>
      <c r="R34" s="71"/>
      <c r="S34" s="317"/>
      <c r="T34" s="279"/>
      <c r="U34" s="46"/>
    </row>
    <row r="35" spans="1:21" ht="20.399999999999999" customHeight="1">
      <c r="A35" s="312"/>
      <c r="B35" s="313"/>
      <c r="C35" s="50" t="s">
        <v>574</v>
      </c>
      <c r="D35" s="71" t="s">
        <v>20</v>
      </c>
      <c r="E35" s="14" t="s">
        <v>563</v>
      </c>
      <c r="F35" s="71">
        <v>2</v>
      </c>
      <c r="G35" s="71"/>
      <c r="H35" s="71"/>
      <c r="I35" s="71"/>
      <c r="J35" s="71">
        <v>2</v>
      </c>
      <c r="K35" s="71"/>
      <c r="L35" s="71"/>
      <c r="M35" s="71"/>
      <c r="N35" s="71"/>
      <c r="O35" s="71"/>
      <c r="P35" s="71"/>
      <c r="Q35" s="71"/>
      <c r="R35" s="71"/>
      <c r="S35" s="317"/>
      <c r="T35" s="279"/>
      <c r="U35" s="46"/>
    </row>
    <row r="36" spans="1:21" ht="20.399999999999999" customHeight="1">
      <c r="A36" s="312"/>
      <c r="B36" s="313"/>
      <c r="C36" s="50" t="s">
        <v>575</v>
      </c>
      <c r="D36" s="71" t="s">
        <v>21</v>
      </c>
      <c r="E36" s="14" t="s">
        <v>565</v>
      </c>
      <c r="F36" s="71">
        <v>2</v>
      </c>
      <c r="G36" s="71"/>
      <c r="H36" s="71"/>
      <c r="I36" s="71"/>
      <c r="J36" s="71">
        <v>2</v>
      </c>
      <c r="K36" s="71"/>
      <c r="L36" s="71"/>
      <c r="M36" s="71"/>
      <c r="N36" s="71"/>
      <c r="O36" s="71"/>
      <c r="P36" s="71"/>
      <c r="Q36" s="71"/>
      <c r="R36" s="71"/>
      <c r="S36" s="317"/>
      <c r="T36" s="279"/>
      <c r="U36" s="46"/>
    </row>
    <row r="37" spans="1:21" ht="20.399999999999999" customHeight="1">
      <c r="A37" s="312"/>
      <c r="B37" s="313"/>
      <c r="C37" s="50" t="s">
        <v>576</v>
      </c>
      <c r="D37" s="71" t="s">
        <v>22</v>
      </c>
      <c r="E37" s="14" t="s">
        <v>563</v>
      </c>
      <c r="F37" s="71">
        <v>2</v>
      </c>
      <c r="G37" s="71"/>
      <c r="H37" s="71"/>
      <c r="I37" s="71"/>
      <c r="J37" s="71">
        <v>2</v>
      </c>
      <c r="K37" s="71"/>
      <c r="L37" s="71"/>
      <c r="M37" s="71"/>
      <c r="N37" s="71"/>
      <c r="O37" s="71"/>
      <c r="P37" s="71"/>
      <c r="Q37" s="71"/>
      <c r="R37" s="71"/>
      <c r="S37" s="317"/>
      <c r="T37" s="279"/>
      <c r="U37" s="46"/>
    </row>
    <row r="38" spans="1:21" ht="20.399999999999999" customHeight="1">
      <c r="A38" s="312"/>
      <c r="B38" s="313"/>
      <c r="C38" s="50" t="s">
        <v>577</v>
      </c>
      <c r="D38" s="71" t="s">
        <v>23</v>
      </c>
      <c r="E38" s="14" t="s">
        <v>164</v>
      </c>
      <c r="F38" s="71">
        <v>5</v>
      </c>
      <c r="G38" s="71"/>
      <c r="H38" s="71"/>
      <c r="I38" s="71"/>
      <c r="J38" s="71"/>
      <c r="K38" s="71">
        <v>5</v>
      </c>
      <c r="L38" s="71"/>
      <c r="M38" s="71"/>
      <c r="N38" s="71"/>
      <c r="O38" s="71"/>
      <c r="P38" s="71"/>
      <c r="Q38" s="71"/>
      <c r="R38" s="71"/>
      <c r="S38" s="317"/>
      <c r="T38" s="279"/>
      <c r="U38" s="46"/>
    </row>
    <row r="39" spans="1:21" ht="20.399999999999999" customHeight="1">
      <c r="A39" s="312"/>
      <c r="B39" s="313"/>
      <c r="C39" s="50" t="s">
        <v>578</v>
      </c>
      <c r="D39" s="71" t="s">
        <v>24</v>
      </c>
      <c r="E39" s="14" t="s">
        <v>563</v>
      </c>
      <c r="F39" s="71">
        <v>5</v>
      </c>
      <c r="G39" s="71"/>
      <c r="H39" s="71"/>
      <c r="I39" s="71"/>
      <c r="J39" s="71"/>
      <c r="K39" s="71">
        <v>5</v>
      </c>
      <c r="L39" s="71"/>
      <c r="M39" s="71"/>
      <c r="N39" s="71"/>
      <c r="O39" s="71"/>
      <c r="P39" s="71"/>
      <c r="Q39" s="71"/>
      <c r="R39" s="71"/>
      <c r="S39" s="317"/>
      <c r="T39" s="279"/>
      <c r="U39" s="46"/>
    </row>
    <row r="40" spans="1:21" ht="20.399999999999999" customHeight="1">
      <c r="A40" s="312"/>
      <c r="B40" s="313"/>
      <c r="C40" s="50" t="s">
        <v>186</v>
      </c>
      <c r="D40" s="71" t="s">
        <v>25</v>
      </c>
      <c r="E40" s="14" t="s">
        <v>558</v>
      </c>
      <c r="F40" s="71">
        <v>4</v>
      </c>
      <c r="G40" s="71"/>
      <c r="H40" s="71"/>
      <c r="I40" s="71"/>
      <c r="J40" s="71"/>
      <c r="K40" s="71">
        <v>4</v>
      </c>
      <c r="L40" s="71"/>
      <c r="M40" s="71"/>
      <c r="N40" s="71"/>
      <c r="O40" s="71"/>
      <c r="P40" s="71"/>
      <c r="Q40" s="71"/>
      <c r="R40" s="71"/>
      <c r="S40" s="317"/>
      <c r="T40" s="279"/>
      <c r="U40" s="46"/>
    </row>
    <row r="41" spans="1:21" ht="20.399999999999999" customHeight="1">
      <c r="A41" s="312"/>
      <c r="B41" s="313"/>
      <c r="C41" s="50" t="s">
        <v>187</v>
      </c>
      <c r="D41" s="71" t="s">
        <v>26</v>
      </c>
      <c r="E41" s="14" t="s">
        <v>565</v>
      </c>
      <c r="F41" s="71">
        <v>4</v>
      </c>
      <c r="G41" s="71"/>
      <c r="H41" s="71"/>
      <c r="I41" s="71"/>
      <c r="J41" s="71"/>
      <c r="K41" s="71">
        <v>2</v>
      </c>
      <c r="L41" s="71">
        <v>2</v>
      </c>
      <c r="M41" s="71"/>
      <c r="N41" s="71"/>
      <c r="O41" s="71"/>
      <c r="P41" s="71"/>
      <c r="Q41" s="71"/>
      <c r="R41" s="71"/>
      <c r="S41" s="317"/>
      <c r="T41" s="279"/>
      <c r="U41" s="46"/>
    </row>
    <row r="42" spans="1:21" ht="20.399999999999999" customHeight="1">
      <c r="A42" s="312"/>
      <c r="B42" s="313"/>
      <c r="C42" s="50" t="s">
        <v>579</v>
      </c>
      <c r="D42" s="71" t="s">
        <v>27</v>
      </c>
      <c r="E42" s="14" t="s">
        <v>565</v>
      </c>
      <c r="F42" s="71">
        <v>4</v>
      </c>
      <c r="G42" s="71"/>
      <c r="H42" s="71"/>
      <c r="I42" s="71"/>
      <c r="J42" s="71"/>
      <c r="K42" s="71">
        <v>2</v>
      </c>
      <c r="L42" s="71">
        <v>2</v>
      </c>
      <c r="M42" s="71"/>
      <c r="N42" s="71"/>
      <c r="O42" s="71"/>
      <c r="P42" s="71"/>
      <c r="Q42" s="71"/>
      <c r="R42" s="71"/>
      <c r="S42" s="317"/>
      <c r="T42" s="279"/>
      <c r="U42" s="46"/>
    </row>
    <row r="43" spans="1:21" ht="20.399999999999999" customHeight="1">
      <c r="A43" s="312"/>
      <c r="B43" s="313"/>
      <c r="C43" s="50" t="s">
        <v>580</v>
      </c>
      <c r="D43" s="71" t="s">
        <v>28</v>
      </c>
      <c r="E43" s="14" t="s">
        <v>565</v>
      </c>
      <c r="F43" s="71">
        <v>4</v>
      </c>
      <c r="G43" s="71"/>
      <c r="H43" s="71"/>
      <c r="I43" s="71"/>
      <c r="J43" s="71"/>
      <c r="K43" s="71">
        <v>2</v>
      </c>
      <c r="L43" s="71">
        <v>2</v>
      </c>
      <c r="M43" s="71"/>
      <c r="N43" s="71"/>
      <c r="O43" s="71"/>
      <c r="P43" s="71"/>
      <c r="Q43" s="71"/>
      <c r="R43" s="71"/>
      <c r="S43" s="317"/>
      <c r="T43" s="279"/>
      <c r="U43" s="46"/>
    </row>
    <row r="44" spans="1:21" ht="20.399999999999999" customHeight="1">
      <c r="A44" s="312"/>
      <c r="B44" s="313"/>
      <c r="C44" s="50" t="s">
        <v>581</v>
      </c>
      <c r="D44" s="71" t="s">
        <v>29</v>
      </c>
      <c r="E44" s="14" t="s">
        <v>563</v>
      </c>
      <c r="F44" s="71">
        <v>5</v>
      </c>
      <c r="G44" s="71"/>
      <c r="H44" s="71"/>
      <c r="I44" s="71"/>
      <c r="J44" s="71"/>
      <c r="K44" s="71"/>
      <c r="L44" s="71">
        <v>5</v>
      </c>
      <c r="M44" s="71"/>
      <c r="N44" s="71"/>
      <c r="O44" s="71"/>
      <c r="P44" s="71"/>
      <c r="Q44" s="71"/>
      <c r="R44" s="71"/>
      <c r="S44" s="317"/>
      <c r="T44" s="279"/>
      <c r="U44" s="46"/>
    </row>
    <row r="45" spans="1:21" ht="20.399999999999999" customHeight="1">
      <c r="A45" s="312"/>
      <c r="B45" s="313"/>
      <c r="C45" s="50" t="s">
        <v>582</v>
      </c>
      <c r="D45" s="71" t="s">
        <v>30</v>
      </c>
      <c r="E45" s="14" t="s">
        <v>565</v>
      </c>
      <c r="F45" s="71">
        <v>4</v>
      </c>
      <c r="G45" s="71"/>
      <c r="H45" s="71"/>
      <c r="I45" s="71"/>
      <c r="J45" s="71"/>
      <c r="K45" s="71"/>
      <c r="L45" s="71">
        <v>4</v>
      </c>
      <c r="M45" s="71"/>
      <c r="N45" s="71"/>
      <c r="O45" s="71"/>
      <c r="P45" s="71"/>
      <c r="Q45" s="71"/>
      <c r="R45" s="71"/>
      <c r="S45" s="317"/>
      <c r="T45" s="279"/>
      <c r="U45" s="46"/>
    </row>
    <row r="46" spans="1:21" ht="20.399999999999999" customHeight="1">
      <c r="A46" s="312"/>
      <c r="B46" s="313"/>
      <c r="C46" s="50" t="s">
        <v>583</v>
      </c>
      <c r="D46" s="71" t="s">
        <v>31</v>
      </c>
      <c r="E46" s="14" t="s">
        <v>563</v>
      </c>
      <c r="F46" s="71">
        <v>4</v>
      </c>
      <c r="G46" s="71"/>
      <c r="H46" s="71"/>
      <c r="I46" s="71"/>
      <c r="J46" s="71"/>
      <c r="K46" s="71"/>
      <c r="L46" s="71">
        <v>4</v>
      </c>
      <c r="M46" s="71"/>
      <c r="N46" s="71"/>
      <c r="O46" s="71"/>
      <c r="P46" s="71"/>
      <c r="Q46" s="71"/>
      <c r="R46" s="71"/>
      <c r="S46" s="317"/>
      <c r="T46" s="279"/>
      <c r="U46" s="46"/>
    </row>
    <row r="47" spans="1:21" ht="20.399999999999999" customHeight="1">
      <c r="A47" s="312"/>
      <c r="B47" s="313"/>
      <c r="C47" s="50" t="s">
        <v>584</v>
      </c>
      <c r="D47" s="71" t="s">
        <v>32</v>
      </c>
      <c r="E47" s="14" t="s">
        <v>563</v>
      </c>
      <c r="F47" s="71">
        <v>2</v>
      </c>
      <c r="G47" s="71"/>
      <c r="H47" s="71"/>
      <c r="I47" s="71"/>
      <c r="J47" s="71"/>
      <c r="K47" s="71"/>
      <c r="L47" s="71">
        <v>2</v>
      </c>
      <c r="M47" s="71"/>
      <c r="N47" s="71"/>
      <c r="O47" s="71"/>
      <c r="P47" s="71"/>
      <c r="Q47" s="71"/>
      <c r="R47" s="71"/>
      <c r="S47" s="317"/>
      <c r="T47" s="279"/>
      <c r="U47" s="46"/>
    </row>
    <row r="48" spans="1:21" ht="20.399999999999999" customHeight="1">
      <c r="A48" s="312"/>
      <c r="B48" s="313"/>
      <c r="C48" s="50" t="s">
        <v>193</v>
      </c>
      <c r="D48" s="71" t="s">
        <v>33</v>
      </c>
      <c r="E48" s="14" t="s">
        <v>164</v>
      </c>
      <c r="F48" s="71">
        <v>3</v>
      </c>
      <c r="G48" s="71"/>
      <c r="H48" s="71"/>
      <c r="I48" s="71"/>
      <c r="J48" s="71"/>
      <c r="K48" s="71"/>
      <c r="L48" s="71"/>
      <c r="M48" s="71">
        <v>3</v>
      </c>
      <c r="N48" s="71"/>
      <c r="O48" s="71"/>
      <c r="P48" s="71"/>
      <c r="Q48" s="71"/>
      <c r="R48" s="71"/>
      <c r="S48" s="317"/>
      <c r="T48" s="279"/>
      <c r="U48" s="46"/>
    </row>
    <row r="49" spans="1:21" ht="20.399999999999999" customHeight="1">
      <c r="A49" s="312"/>
      <c r="B49" s="313"/>
      <c r="C49" s="50" t="s">
        <v>585</v>
      </c>
      <c r="D49" s="71" t="s">
        <v>34</v>
      </c>
      <c r="E49" s="14" t="s">
        <v>563</v>
      </c>
      <c r="F49" s="71">
        <v>4</v>
      </c>
      <c r="G49" s="71"/>
      <c r="H49" s="71"/>
      <c r="I49" s="71"/>
      <c r="J49" s="71"/>
      <c r="K49" s="71"/>
      <c r="L49" s="71"/>
      <c r="M49" s="71">
        <v>4</v>
      </c>
      <c r="N49" s="71"/>
      <c r="O49" s="71"/>
      <c r="P49" s="71"/>
      <c r="Q49" s="71"/>
      <c r="R49" s="71"/>
      <c r="S49" s="317"/>
      <c r="T49" s="279"/>
      <c r="U49" s="46"/>
    </row>
    <row r="50" spans="1:21" ht="20.399999999999999" customHeight="1">
      <c r="A50" s="312"/>
      <c r="B50" s="313"/>
      <c r="C50" s="50" t="s">
        <v>586</v>
      </c>
      <c r="D50" s="71" t="s">
        <v>35</v>
      </c>
      <c r="E50" s="14" t="s">
        <v>563</v>
      </c>
      <c r="F50" s="71">
        <v>4</v>
      </c>
      <c r="G50" s="71"/>
      <c r="H50" s="71"/>
      <c r="I50" s="71"/>
      <c r="J50" s="71"/>
      <c r="K50" s="71"/>
      <c r="L50" s="71"/>
      <c r="M50" s="71">
        <v>4</v>
      </c>
      <c r="N50" s="71"/>
      <c r="O50" s="71"/>
      <c r="P50" s="71"/>
      <c r="Q50" s="71"/>
      <c r="R50" s="71"/>
      <c r="S50" s="317"/>
      <c r="T50" s="279"/>
      <c r="U50" s="46"/>
    </row>
    <row r="51" spans="1:21" ht="20.399999999999999" customHeight="1">
      <c r="A51" s="312"/>
      <c r="B51" s="313"/>
      <c r="C51" s="50" t="s">
        <v>587</v>
      </c>
      <c r="D51" s="71" t="s">
        <v>36</v>
      </c>
      <c r="E51" s="14" t="s">
        <v>565</v>
      </c>
      <c r="F51" s="71">
        <v>2</v>
      </c>
      <c r="G51" s="71"/>
      <c r="H51" s="71"/>
      <c r="I51" s="71"/>
      <c r="J51" s="71"/>
      <c r="K51" s="71"/>
      <c r="L51" s="71"/>
      <c r="M51" s="71">
        <v>2</v>
      </c>
      <c r="N51" s="71"/>
      <c r="O51" s="71"/>
      <c r="P51" s="71"/>
      <c r="Q51" s="71"/>
      <c r="R51" s="71"/>
      <c r="S51" s="317"/>
      <c r="T51" s="279"/>
      <c r="U51" s="46"/>
    </row>
    <row r="52" spans="1:21" ht="20.399999999999999" customHeight="1">
      <c r="A52" s="312"/>
      <c r="B52" s="313"/>
      <c r="C52" s="50" t="s">
        <v>588</v>
      </c>
      <c r="D52" s="71" t="s">
        <v>37</v>
      </c>
      <c r="E52" s="14" t="s">
        <v>563</v>
      </c>
      <c r="F52" s="71">
        <v>3</v>
      </c>
      <c r="G52" s="71"/>
      <c r="H52" s="71"/>
      <c r="I52" s="71"/>
      <c r="J52" s="71"/>
      <c r="K52" s="71"/>
      <c r="L52" s="71"/>
      <c r="M52" s="71">
        <v>3</v>
      </c>
      <c r="N52" s="71"/>
      <c r="O52" s="71"/>
      <c r="P52" s="71"/>
      <c r="Q52" s="71"/>
      <c r="R52" s="71"/>
      <c r="S52" s="317"/>
      <c r="T52" s="279"/>
      <c r="U52" s="46"/>
    </row>
    <row r="53" spans="1:21" ht="20.399999999999999" customHeight="1">
      <c r="A53" s="312"/>
      <c r="B53" s="313"/>
      <c r="C53" s="50" t="s">
        <v>589</v>
      </c>
      <c r="D53" s="71" t="s">
        <v>38</v>
      </c>
      <c r="E53" s="14" t="s">
        <v>565</v>
      </c>
      <c r="F53" s="71">
        <v>4</v>
      </c>
      <c r="G53" s="71"/>
      <c r="H53" s="71"/>
      <c r="I53" s="71"/>
      <c r="J53" s="71"/>
      <c r="K53" s="71"/>
      <c r="L53" s="71"/>
      <c r="M53" s="71">
        <v>2</v>
      </c>
      <c r="N53" s="71">
        <v>2</v>
      </c>
      <c r="O53" s="71"/>
      <c r="P53" s="71"/>
      <c r="Q53" s="71"/>
      <c r="R53" s="71"/>
      <c r="S53" s="317"/>
      <c r="T53" s="279"/>
      <c r="U53" s="46"/>
    </row>
    <row r="54" spans="1:21" ht="20.399999999999999" customHeight="1">
      <c r="A54" s="312"/>
      <c r="B54" s="313"/>
      <c r="C54" s="50" t="s">
        <v>590</v>
      </c>
      <c r="D54" s="71" t="s">
        <v>39</v>
      </c>
      <c r="E54" s="14" t="s">
        <v>565</v>
      </c>
      <c r="F54" s="71">
        <v>4</v>
      </c>
      <c r="G54" s="71"/>
      <c r="H54" s="71"/>
      <c r="I54" s="71"/>
      <c r="J54" s="71"/>
      <c r="K54" s="71"/>
      <c r="L54" s="71"/>
      <c r="M54" s="71">
        <v>2</v>
      </c>
      <c r="N54" s="71">
        <v>2</v>
      </c>
      <c r="O54" s="71"/>
      <c r="P54" s="71"/>
      <c r="Q54" s="71"/>
      <c r="R54" s="71"/>
      <c r="S54" s="317"/>
      <c r="T54" s="279"/>
      <c r="U54" s="46"/>
    </row>
    <row r="55" spans="1:21" ht="20.399999999999999" customHeight="1">
      <c r="A55" s="312"/>
      <c r="B55" s="313"/>
      <c r="C55" s="50" t="s">
        <v>591</v>
      </c>
      <c r="D55" s="71" t="s">
        <v>40</v>
      </c>
      <c r="E55" s="14" t="s">
        <v>565</v>
      </c>
      <c r="F55" s="71">
        <v>4</v>
      </c>
      <c r="G55" s="71"/>
      <c r="H55" s="71"/>
      <c r="I55" s="71"/>
      <c r="J55" s="71"/>
      <c r="K55" s="71"/>
      <c r="L55" s="71"/>
      <c r="M55" s="71"/>
      <c r="N55" s="71">
        <v>4</v>
      </c>
      <c r="O55" s="71"/>
      <c r="P55" s="71"/>
      <c r="Q55" s="71"/>
      <c r="R55" s="71"/>
      <c r="S55" s="317"/>
      <c r="T55" s="279"/>
      <c r="U55" s="46"/>
    </row>
    <row r="56" spans="1:21" ht="20.399999999999999" customHeight="1">
      <c r="A56" s="312"/>
      <c r="B56" s="313"/>
      <c r="C56" s="50" t="s">
        <v>592</v>
      </c>
      <c r="D56" s="71" t="s">
        <v>41</v>
      </c>
      <c r="E56" s="14" t="s">
        <v>565</v>
      </c>
      <c r="F56" s="71">
        <v>3</v>
      </c>
      <c r="G56" s="71"/>
      <c r="H56" s="71"/>
      <c r="I56" s="71"/>
      <c r="J56" s="71"/>
      <c r="K56" s="71"/>
      <c r="L56" s="71"/>
      <c r="M56" s="71"/>
      <c r="N56" s="71">
        <v>3</v>
      </c>
      <c r="O56" s="71"/>
      <c r="P56" s="71"/>
      <c r="Q56" s="71"/>
      <c r="R56" s="71"/>
      <c r="S56" s="317"/>
      <c r="T56" s="279"/>
      <c r="U56" s="46"/>
    </row>
    <row r="57" spans="1:21" ht="20.399999999999999" customHeight="1">
      <c r="A57" s="312"/>
      <c r="B57" s="313"/>
      <c r="C57" s="50" t="s">
        <v>593</v>
      </c>
      <c r="D57" s="71" t="s">
        <v>42</v>
      </c>
      <c r="E57" s="14" t="s">
        <v>565</v>
      </c>
      <c r="F57" s="71">
        <v>4</v>
      </c>
      <c r="G57" s="71"/>
      <c r="H57" s="71"/>
      <c r="I57" s="71"/>
      <c r="J57" s="71"/>
      <c r="K57" s="71"/>
      <c r="L57" s="71"/>
      <c r="M57" s="71"/>
      <c r="N57" s="71">
        <v>4</v>
      </c>
      <c r="O57" s="71"/>
      <c r="P57" s="71"/>
      <c r="Q57" s="71"/>
      <c r="R57" s="71"/>
      <c r="S57" s="317"/>
      <c r="T57" s="279"/>
      <c r="U57" s="46"/>
    </row>
    <row r="58" spans="1:21" ht="20.399999999999999" customHeight="1">
      <c r="A58" s="312"/>
      <c r="B58" s="313"/>
      <c r="C58" s="87" t="s">
        <v>594</v>
      </c>
      <c r="D58" s="74" t="s">
        <v>43</v>
      </c>
      <c r="E58" s="14" t="s">
        <v>565</v>
      </c>
      <c r="F58" s="74">
        <v>1</v>
      </c>
      <c r="G58" s="74"/>
      <c r="H58" s="74"/>
      <c r="I58" s="74"/>
      <c r="J58" s="74"/>
      <c r="K58" s="74"/>
      <c r="L58" s="74"/>
      <c r="M58" s="74"/>
      <c r="N58" s="74">
        <v>1</v>
      </c>
      <c r="O58" s="74"/>
      <c r="P58" s="74"/>
      <c r="Q58" s="74"/>
      <c r="R58" s="74"/>
      <c r="S58" s="317"/>
      <c r="T58" s="279"/>
      <c r="U58" s="48"/>
    </row>
    <row r="59" spans="1:21" ht="20.399999999999999" customHeight="1">
      <c r="A59" s="312"/>
      <c r="B59" s="313"/>
      <c r="C59" s="87" t="s">
        <v>595</v>
      </c>
      <c r="D59" s="74" t="s">
        <v>44</v>
      </c>
      <c r="E59" s="14" t="s">
        <v>563</v>
      </c>
      <c r="F59" s="74">
        <v>2</v>
      </c>
      <c r="G59" s="74"/>
      <c r="H59" s="74"/>
      <c r="I59" s="74"/>
      <c r="J59" s="74"/>
      <c r="K59" s="74"/>
      <c r="L59" s="74"/>
      <c r="M59" s="74"/>
      <c r="N59" s="74">
        <v>2</v>
      </c>
      <c r="O59" s="74"/>
      <c r="P59" s="74"/>
      <c r="Q59" s="74"/>
      <c r="R59" s="74"/>
      <c r="S59" s="317"/>
      <c r="T59" s="279"/>
      <c r="U59" s="48"/>
    </row>
    <row r="60" spans="1:21" ht="20.399999999999999" customHeight="1">
      <c r="A60" s="312"/>
      <c r="B60" s="313"/>
      <c r="C60" s="87" t="s">
        <v>596</v>
      </c>
      <c r="D60" s="74" t="s">
        <v>45</v>
      </c>
      <c r="E60" s="14" t="s">
        <v>565</v>
      </c>
      <c r="F60" s="74">
        <v>2</v>
      </c>
      <c r="G60" s="74"/>
      <c r="H60" s="74"/>
      <c r="I60" s="74"/>
      <c r="J60" s="74"/>
      <c r="K60" s="74"/>
      <c r="L60" s="74"/>
      <c r="M60" s="74"/>
      <c r="N60" s="74">
        <v>2</v>
      </c>
      <c r="O60" s="74"/>
      <c r="P60" s="74"/>
      <c r="Q60" s="74"/>
      <c r="R60" s="74"/>
      <c r="S60" s="317"/>
      <c r="T60" s="279"/>
      <c r="U60" s="48"/>
    </row>
    <row r="61" spans="1:21" ht="20.399999999999999" customHeight="1">
      <c r="A61" s="312"/>
      <c r="B61" s="313"/>
      <c r="C61" s="87" t="s">
        <v>597</v>
      </c>
      <c r="D61" s="74" t="s">
        <v>46</v>
      </c>
      <c r="E61" s="14" t="s">
        <v>563</v>
      </c>
      <c r="F61" s="74">
        <v>9</v>
      </c>
      <c r="G61" s="74"/>
      <c r="H61" s="74"/>
      <c r="I61" s="74"/>
      <c r="J61" s="74"/>
      <c r="K61" s="74"/>
      <c r="L61" s="74"/>
      <c r="M61" s="74"/>
      <c r="N61" s="74"/>
      <c r="O61" s="300">
        <v>9</v>
      </c>
      <c r="P61" s="345"/>
      <c r="Q61" s="88"/>
      <c r="R61" s="74"/>
      <c r="S61" s="317"/>
      <c r="T61" s="279"/>
      <c r="U61" s="48"/>
    </row>
    <row r="62" spans="1:21" ht="20.399999999999999" customHeight="1">
      <c r="A62" s="312"/>
      <c r="B62" s="313"/>
      <c r="C62" s="87" t="s">
        <v>598</v>
      </c>
      <c r="D62" s="74" t="s">
        <v>47</v>
      </c>
      <c r="E62" s="14" t="s">
        <v>563</v>
      </c>
      <c r="F62" s="74">
        <v>9</v>
      </c>
      <c r="G62" s="74"/>
      <c r="H62" s="74"/>
      <c r="I62" s="74"/>
      <c r="J62" s="74"/>
      <c r="K62" s="74"/>
      <c r="L62" s="74"/>
      <c r="M62" s="74"/>
      <c r="N62" s="74"/>
      <c r="O62" s="300">
        <v>9</v>
      </c>
      <c r="P62" s="345"/>
      <c r="Q62" s="88"/>
      <c r="R62" s="74"/>
      <c r="S62" s="317"/>
      <c r="T62" s="279"/>
      <c r="U62" s="48"/>
    </row>
    <row r="63" spans="1:21" ht="20.399999999999999" customHeight="1">
      <c r="A63" s="312"/>
      <c r="B63" s="313"/>
      <c r="C63" s="87" t="s">
        <v>599</v>
      </c>
      <c r="D63" s="74">
        <v>33625</v>
      </c>
      <c r="E63" s="14" t="s">
        <v>164</v>
      </c>
      <c r="F63" s="74">
        <v>3</v>
      </c>
      <c r="G63" s="74"/>
      <c r="H63" s="74"/>
      <c r="I63" s="74"/>
      <c r="J63" s="74"/>
      <c r="K63" s="74"/>
      <c r="L63" s="74"/>
      <c r="M63" s="74"/>
      <c r="N63" s="74"/>
      <c r="O63" s="300">
        <v>3</v>
      </c>
      <c r="P63" s="345"/>
      <c r="Q63" s="88"/>
      <c r="R63" s="74"/>
      <c r="S63" s="317"/>
      <c r="T63" s="279"/>
      <c r="U63" s="48"/>
    </row>
    <row r="64" spans="1:21" ht="20.399999999999999" customHeight="1">
      <c r="A64" s="312"/>
      <c r="B64" s="313"/>
      <c r="C64" s="87" t="s">
        <v>600</v>
      </c>
      <c r="D64" s="74" t="s">
        <v>48</v>
      </c>
      <c r="E64" s="14" t="s">
        <v>563</v>
      </c>
      <c r="F64" s="74">
        <v>4</v>
      </c>
      <c r="G64" s="74"/>
      <c r="H64" s="74"/>
      <c r="I64" s="74"/>
      <c r="J64" s="74"/>
      <c r="K64" s="74"/>
      <c r="L64" s="74"/>
      <c r="M64" s="74"/>
      <c r="N64" s="74"/>
      <c r="O64" s="300">
        <v>4</v>
      </c>
      <c r="P64" s="345"/>
      <c r="Q64" s="88"/>
      <c r="R64" s="74"/>
      <c r="S64" s="317"/>
      <c r="T64" s="279"/>
      <c r="U64" s="48"/>
    </row>
    <row r="65" spans="1:21" ht="20.399999999999999" customHeight="1">
      <c r="A65" s="312"/>
      <c r="B65" s="313"/>
      <c r="C65" s="87" t="s">
        <v>601</v>
      </c>
      <c r="D65" s="74" t="s">
        <v>49</v>
      </c>
      <c r="E65" s="14" t="s">
        <v>563</v>
      </c>
      <c r="F65" s="74">
        <v>2</v>
      </c>
      <c r="G65" s="74"/>
      <c r="H65" s="74"/>
      <c r="I65" s="74"/>
      <c r="J65" s="74"/>
      <c r="K65" s="74"/>
      <c r="L65" s="74"/>
      <c r="M65" s="74"/>
      <c r="N65" s="74"/>
      <c r="O65" s="300">
        <v>2</v>
      </c>
      <c r="P65" s="345"/>
      <c r="Q65" s="88"/>
      <c r="R65" s="74"/>
      <c r="S65" s="317"/>
      <c r="T65" s="279"/>
      <c r="U65" s="48"/>
    </row>
    <row r="66" spans="1:21" ht="20.399999999999999" customHeight="1">
      <c r="A66" s="312"/>
      <c r="B66" s="313"/>
      <c r="C66" s="87" t="s">
        <v>602</v>
      </c>
      <c r="D66" s="74" t="s">
        <v>50</v>
      </c>
      <c r="E66" s="14" t="s">
        <v>563</v>
      </c>
      <c r="F66" s="74">
        <v>2</v>
      </c>
      <c r="G66" s="74"/>
      <c r="H66" s="74"/>
      <c r="I66" s="74"/>
      <c r="J66" s="74"/>
      <c r="K66" s="74"/>
      <c r="L66" s="74"/>
      <c r="M66" s="74"/>
      <c r="N66" s="74"/>
      <c r="O66" s="300">
        <v>2</v>
      </c>
      <c r="P66" s="345"/>
      <c r="Q66" s="88"/>
      <c r="R66" s="74"/>
      <c r="S66" s="317"/>
      <c r="T66" s="279"/>
      <c r="U66" s="48"/>
    </row>
    <row r="67" spans="1:21" ht="20.399999999999999" customHeight="1">
      <c r="A67" s="312"/>
      <c r="B67" s="313"/>
      <c r="C67" s="87" t="s">
        <v>603</v>
      </c>
      <c r="D67" s="74" t="s">
        <v>51</v>
      </c>
      <c r="E67" s="14" t="s">
        <v>565</v>
      </c>
      <c r="F67" s="74">
        <v>2</v>
      </c>
      <c r="G67" s="74"/>
      <c r="H67" s="74"/>
      <c r="I67" s="74"/>
      <c r="J67" s="74"/>
      <c r="K67" s="74"/>
      <c r="L67" s="74"/>
      <c r="M67" s="74"/>
      <c r="N67" s="74"/>
      <c r="O67" s="300">
        <v>2</v>
      </c>
      <c r="P67" s="345"/>
      <c r="Q67" s="88"/>
      <c r="R67" s="74"/>
      <c r="S67" s="317"/>
      <c r="T67" s="279"/>
      <c r="U67" s="48"/>
    </row>
    <row r="68" spans="1:21" ht="20.399999999999999" customHeight="1">
      <c r="A68" s="312"/>
      <c r="B68" s="313"/>
      <c r="C68" s="87" t="s">
        <v>604</v>
      </c>
      <c r="D68" s="74" t="s">
        <v>52</v>
      </c>
      <c r="E68" s="14" t="s">
        <v>565</v>
      </c>
      <c r="F68" s="74">
        <v>3</v>
      </c>
      <c r="G68" s="74"/>
      <c r="H68" s="74"/>
      <c r="I68" s="74"/>
      <c r="J68" s="74"/>
      <c r="K68" s="74"/>
      <c r="L68" s="74"/>
      <c r="M68" s="74"/>
      <c r="N68" s="74"/>
      <c r="O68" s="300">
        <v>3</v>
      </c>
      <c r="P68" s="345"/>
      <c r="Q68" s="88"/>
      <c r="R68" s="74"/>
      <c r="S68" s="317"/>
      <c r="T68" s="279"/>
      <c r="U68" s="48"/>
    </row>
    <row r="69" spans="1:21" ht="20.399999999999999" customHeight="1">
      <c r="A69" s="312"/>
      <c r="B69" s="313"/>
      <c r="C69" s="87" t="s">
        <v>605</v>
      </c>
      <c r="D69" s="74" t="s">
        <v>53</v>
      </c>
      <c r="E69" s="14" t="s">
        <v>565</v>
      </c>
      <c r="F69" s="74">
        <v>2</v>
      </c>
      <c r="G69" s="74"/>
      <c r="H69" s="74"/>
      <c r="I69" s="74"/>
      <c r="J69" s="74"/>
      <c r="K69" s="74"/>
      <c r="L69" s="74"/>
      <c r="M69" s="74"/>
      <c r="N69" s="74"/>
      <c r="O69" s="300">
        <v>2</v>
      </c>
      <c r="P69" s="345"/>
      <c r="Q69" s="88"/>
      <c r="R69" s="74"/>
      <c r="S69" s="317"/>
      <c r="T69" s="279"/>
      <c r="U69" s="48"/>
    </row>
    <row r="70" spans="1:21" ht="20.399999999999999" customHeight="1">
      <c r="A70" s="312"/>
      <c r="B70" s="313"/>
      <c r="C70" s="87" t="s">
        <v>606</v>
      </c>
      <c r="D70" s="74" t="s">
        <v>54</v>
      </c>
      <c r="E70" s="14" t="s">
        <v>164</v>
      </c>
      <c r="F70" s="74">
        <v>1</v>
      </c>
      <c r="G70" s="74"/>
      <c r="H70" s="74"/>
      <c r="I70" s="74"/>
      <c r="J70" s="74"/>
      <c r="K70" s="74"/>
      <c r="L70" s="74"/>
      <c r="M70" s="74"/>
      <c r="N70" s="74"/>
      <c r="O70" s="74">
        <v>1</v>
      </c>
      <c r="P70" s="74"/>
      <c r="Q70" s="74"/>
      <c r="R70" s="74"/>
      <c r="S70" s="317"/>
      <c r="T70" s="279"/>
      <c r="U70" s="48"/>
    </row>
    <row r="71" spans="1:21" ht="20.399999999999999" customHeight="1">
      <c r="A71" s="312"/>
      <c r="B71" s="313"/>
      <c r="C71" s="87" t="s">
        <v>607</v>
      </c>
      <c r="D71" s="74" t="s">
        <v>55</v>
      </c>
      <c r="E71" s="14" t="s">
        <v>565</v>
      </c>
      <c r="F71" s="74">
        <v>1</v>
      </c>
      <c r="G71" s="74"/>
      <c r="H71" s="74"/>
      <c r="I71" s="74"/>
      <c r="J71" s="74"/>
      <c r="K71" s="74"/>
      <c r="L71" s="74"/>
      <c r="M71" s="74"/>
      <c r="N71" s="74"/>
      <c r="O71" s="74"/>
      <c r="P71" s="74">
        <v>1</v>
      </c>
      <c r="Q71" s="74"/>
      <c r="R71" s="74"/>
      <c r="S71" s="317"/>
      <c r="T71" s="279"/>
      <c r="U71" s="48"/>
    </row>
    <row r="72" spans="1:21" ht="20.399999999999999" customHeight="1">
      <c r="A72" s="312"/>
      <c r="B72" s="313"/>
      <c r="C72" s="87" t="s">
        <v>218</v>
      </c>
      <c r="D72" s="74" t="s">
        <v>56</v>
      </c>
      <c r="E72" s="14" t="s">
        <v>565</v>
      </c>
      <c r="F72" s="74">
        <v>8</v>
      </c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300">
        <v>8</v>
      </c>
      <c r="R72" s="345"/>
      <c r="S72" s="317"/>
      <c r="T72" s="279"/>
      <c r="U72" s="48"/>
    </row>
    <row r="73" spans="1:21" ht="20.399999999999999" customHeight="1">
      <c r="A73" s="312"/>
      <c r="B73" s="313"/>
      <c r="C73" s="87" t="s">
        <v>608</v>
      </c>
      <c r="D73" s="74" t="s">
        <v>57</v>
      </c>
      <c r="E73" s="14" t="s">
        <v>164</v>
      </c>
      <c r="F73" s="74">
        <v>8</v>
      </c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300">
        <v>8</v>
      </c>
      <c r="R73" s="345"/>
      <c r="S73" s="317"/>
      <c r="T73" s="279"/>
      <c r="U73" s="48"/>
    </row>
    <row r="74" spans="1:21" ht="20.399999999999999" customHeight="1">
      <c r="A74" s="312"/>
      <c r="B74" s="313"/>
      <c r="C74" s="87" t="s">
        <v>609</v>
      </c>
      <c r="D74" s="74" t="s">
        <v>58</v>
      </c>
      <c r="E74" s="14" t="s">
        <v>565</v>
      </c>
      <c r="F74" s="74">
        <v>4</v>
      </c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300">
        <v>4</v>
      </c>
      <c r="R74" s="345"/>
      <c r="S74" s="317"/>
      <c r="T74" s="279"/>
      <c r="U74" s="48"/>
    </row>
    <row r="75" spans="1:21" ht="20.399999999999999" customHeight="1">
      <c r="A75" s="312"/>
      <c r="B75" s="313"/>
      <c r="C75" s="87" t="s">
        <v>610</v>
      </c>
      <c r="D75" s="74" t="s">
        <v>59</v>
      </c>
      <c r="E75" s="14" t="s">
        <v>565</v>
      </c>
      <c r="F75" s="74">
        <v>4</v>
      </c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300">
        <v>4</v>
      </c>
      <c r="R75" s="345"/>
      <c r="S75" s="317"/>
      <c r="T75" s="279"/>
      <c r="U75" s="48"/>
    </row>
    <row r="76" spans="1:21" ht="20.399999999999999" customHeight="1">
      <c r="A76" s="312"/>
      <c r="B76" s="313"/>
      <c r="C76" s="87" t="s">
        <v>611</v>
      </c>
      <c r="D76" s="74" t="s">
        <v>60</v>
      </c>
      <c r="E76" s="14" t="s">
        <v>563</v>
      </c>
      <c r="F76" s="74">
        <v>4</v>
      </c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300">
        <v>4</v>
      </c>
      <c r="R76" s="345"/>
      <c r="S76" s="317"/>
      <c r="T76" s="279"/>
      <c r="U76" s="48"/>
    </row>
    <row r="77" spans="1:21" ht="20.399999999999999" customHeight="1">
      <c r="A77" s="312"/>
      <c r="B77" s="313"/>
      <c r="C77" s="87" t="s">
        <v>612</v>
      </c>
      <c r="D77" s="74" t="s">
        <v>61</v>
      </c>
      <c r="E77" s="14" t="s">
        <v>563</v>
      </c>
      <c r="F77" s="74">
        <v>4</v>
      </c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300">
        <v>4</v>
      </c>
      <c r="R77" s="345"/>
      <c r="S77" s="317"/>
      <c r="T77" s="279"/>
      <c r="U77" s="48"/>
    </row>
    <row r="78" spans="1:21" ht="20.399999999999999" customHeight="1">
      <c r="A78" s="312"/>
      <c r="B78" s="313"/>
      <c r="C78" s="87" t="s">
        <v>613</v>
      </c>
      <c r="D78" s="74" t="s">
        <v>62</v>
      </c>
      <c r="E78" s="14" t="s">
        <v>563</v>
      </c>
      <c r="F78" s="74">
        <v>4</v>
      </c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300">
        <v>4</v>
      </c>
      <c r="R78" s="345"/>
      <c r="S78" s="317"/>
      <c r="T78" s="279"/>
      <c r="U78" s="48"/>
    </row>
    <row r="79" spans="1:21" ht="20.399999999999999" customHeight="1">
      <c r="A79" s="312"/>
      <c r="B79" s="313"/>
      <c r="C79" s="87" t="s">
        <v>614</v>
      </c>
      <c r="D79" s="74" t="s">
        <v>63</v>
      </c>
      <c r="E79" s="14" t="s">
        <v>563</v>
      </c>
      <c r="F79" s="74">
        <v>2</v>
      </c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300">
        <v>2</v>
      </c>
      <c r="R79" s="345"/>
      <c r="S79" s="317"/>
      <c r="T79" s="279"/>
      <c r="U79" s="48"/>
    </row>
    <row r="80" spans="1:21" ht="20.399999999999999" customHeight="1" thickBot="1">
      <c r="A80" s="314"/>
      <c r="B80" s="315"/>
      <c r="C80" s="89" t="s">
        <v>615</v>
      </c>
      <c r="D80" s="5" t="s">
        <v>64</v>
      </c>
      <c r="E80" s="14" t="s">
        <v>563</v>
      </c>
      <c r="F80" s="5">
        <v>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300">
        <v>2</v>
      </c>
      <c r="R80" s="345"/>
      <c r="S80" s="318"/>
      <c r="T80" s="280"/>
      <c r="U80" s="64"/>
    </row>
    <row r="81" spans="1:22" ht="12" customHeight="1" thickTop="1">
      <c r="A81" s="293" t="s">
        <v>616</v>
      </c>
      <c r="B81" s="296" t="s">
        <v>617</v>
      </c>
      <c r="C81" s="70"/>
      <c r="D81" s="49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298"/>
      <c r="T81" s="302"/>
      <c r="U81" s="58"/>
    </row>
    <row r="82" spans="1:22" ht="12" customHeight="1" thickBot="1">
      <c r="A82" s="294"/>
      <c r="B82" s="297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299"/>
      <c r="T82" s="303"/>
      <c r="U82" s="59"/>
    </row>
    <row r="83" spans="1:22" ht="12" customHeight="1">
      <c r="A83" s="294"/>
      <c r="B83" s="304" t="s">
        <v>618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305"/>
      <c r="T83" s="306"/>
      <c r="U83" s="66"/>
    </row>
    <row r="84" spans="1:22" ht="12" customHeight="1" thickBot="1">
      <c r="A84" s="294"/>
      <c r="B84" s="297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299"/>
      <c r="T84" s="303"/>
      <c r="U84" s="59"/>
    </row>
    <row r="85" spans="1:22" ht="12" customHeight="1">
      <c r="A85" s="294"/>
      <c r="B85" s="277" t="s">
        <v>619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69"/>
      <c r="T85" s="279"/>
      <c r="U85" s="60"/>
    </row>
    <row r="86" spans="1:22" ht="12" customHeight="1" thickBot="1">
      <c r="A86" s="295"/>
      <c r="B86" s="27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280"/>
      <c r="U86" s="64"/>
    </row>
    <row r="87" spans="1:22" s="363" customFormat="1" ht="15.6" customHeight="1" thickTop="1">
      <c r="A87" s="346" t="s">
        <v>620</v>
      </c>
      <c r="B87" s="347"/>
      <c r="C87" s="348">
        <f>SUM(S7)</f>
        <v>32</v>
      </c>
      <c r="D87" s="349" t="s">
        <v>621</v>
      </c>
      <c r="E87" s="350" t="s">
        <v>622</v>
      </c>
      <c r="F87" s="351">
        <v>206</v>
      </c>
      <c r="G87" s="352">
        <f>SUM(F87:F88)</f>
        <v>206</v>
      </c>
      <c r="H87" s="353"/>
      <c r="I87" s="354" t="s">
        <v>623</v>
      </c>
      <c r="J87" s="355"/>
      <c r="K87" s="356"/>
      <c r="L87" s="357">
        <v>18</v>
      </c>
      <c r="M87" s="358"/>
      <c r="N87" s="359"/>
      <c r="O87" s="360"/>
      <c r="P87" s="360"/>
      <c r="Q87" s="360"/>
      <c r="R87" s="360"/>
      <c r="S87" s="346" t="s">
        <v>624</v>
      </c>
      <c r="T87" s="347"/>
      <c r="U87" s="361">
        <f>SUM(C87,G87,L87)</f>
        <v>256</v>
      </c>
      <c r="V87" s="362"/>
    </row>
    <row r="88" spans="1:22" s="363" customFormat="1" ht="15.6" customHeight="1" thickBot="1">
      <c r="A88" s="364"/>
      <c r="B88" s="365"/>
      <c r="C88" s="366"/>
      <c r="D88" s="367"/>
      <c r="E88" s="368" t="s">
        <v>625</v>
      </c>
      <c r="F88" s="369">
        <v>0</v>
      </c>
      <c r="G88" s="370"/>
      <c r="H88" s="371"/>
      <c r="I88" s="372"/>
      <c r="J88" s="373"/>
      <c r="K88" s="374"/>
      <c r="L88" s="375"/>
      <c r="M88" s="376"/>
      <c r="N88" s="377"/>
      <c r="O88" s="378"/>
      <c r="P88" s="378"/>
      <c r="Q88" s="378"/>
      <c r="R88" s="378"/>
      <c r="S88" s="364"/>
      <c r="T88" s="365"/>
      <c r="U88" s="379"/>
      <c r="V88" s="362"/>
    </row>
    <row r="89" spans="1:22" ht="13.8" thickBot="1">
      <c r="C89" s="79"/>
    </row>
    <row r="90" spans="1:22" ht="16.2" customHeight="1">
      <c r="A90" s="263" t="s">
        <v>626</v>
      </c>
      <c r="B90" s="264"/>
      <c r="C90" s="172" t="s">
        <v>236</v>
      </c>
      <c r="D90" s="172" t="s">
        <v>237</v>
      </c>
      <c r="E90" s="172" t="s">
        <v>238</v>
      </c>
      <c r="F90" s="172" t="s">
        <v>239</v>
      </c>
      <c r="G90" s="172" t="s">
        <v>240</v>
      </c>
      <c r="H90" s="172"/>
      <c r="I90" s="172" t="s">
        <v>241</v>
      </c>
      <c r="J90" s="172"/>
      <c r="K90" s="172" t="s">
        <v>242</v>
      </c>
      <c r="L90" s="172"/>
      <c r="M90" s="172" t="s">
        <v>243</v>
      </c>
      <c r="N90" s="172"/>
      <c r="O90" s="156" t="s">
        <v>244</v>
      </c>
      <c r="P90" s="253"/>
      <c r="Q90" s="254" t="s">
        <v>627</v>
      </c>
      <c r="R90" s="255"/>
      <c r="S90" s="172" t="s">
        <v>246</v>
      </c>
      <c r="T90" s="172" t="s">
        <v>247</v>
      </c>
      <c r="U90" s="156" t="s">
        <v>248</v>
      </c>
    </row>
    <row r="91" spans="1:22" ht="31.8">
      <c r="A91" s="265"/>
      <c r="B91" s="266"/>
      <c r="C91" s="173"/>
      <c r="D91" s="173"/>
      <c r="E91" s="173"/>
      <c r="F91" s="173"/>
      <c r="G91" s="77" t="s">
        <v>249</v>
      </c>
      <c r="H91" s="77" t="s">
        <v>250</v>
      </c>
      <c r="I91" s="77" t="s">
        <v>249</v>
      </c>
      <c r="J91" s="77" t="s">
        <v>250</v>
      </c>
      <c r="K91" s="77" t="s">
        <v>249</v>
      </c>
      <c r="L91" s="77" t="s">
        <v>250</v>
      </c>
      <c r="M91" s="77" t="s">
        <v>249</v>
      </c>
      <c r="N91" s="77" t="s">
        <v>250</v>
      </c>
      <c r="O91" s="77" t="s">
        <v>249</v>
      </c>
      <c r="P91" s="77" t="s">
        <v>250</v>
      </c>
      <c r="Q91" s="77" t="s">
        <v>249</v>
      </c>
      <c r="R91" s="77" t="s">
        <v>250</v>
      </c>
      <c r="S91" s="173"/>
      <c r="T91" s="173"/>
      <c r="U91" s="256"/>
    </row>
    <row r="92" spans="1:22" ht="24.6" customHeight="1">
      <c r="A92" s="265"/>
      <c r="B92" s="266"/>
      <c r="C92" s="50" t="s">
        <v>628</v>
      </c>
      <c r="D92" s="71">
        <v>10425</v>
      </c>
      <c r="E92" s="18" t="s">
        <v>125</v>
      </c>
      <c r="F92" s="71">
        <v>2</v>
      </c>
      <c r="G92" s="71">
        <v>2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6"/>
    </row>
    <row r="93" spans="1:22" ht="24.6" customHeight="1">
      <c r="A93" s="265"/>
      <c r="B93" s="266"/>
      <c r="C93" s="50" t="s">
        <v>629</v>
      </c>
      <c r="D93" s="44" t="s">
        <v>81</v>
      </c>
      <c r="E93" s="18" t="s">
        <v>125</v>
      </c>
      <c r="F93" s="71">
        <v>2</v>
      </c>
      <c r="G93" s="71"/>
      <c r="H93" s="71">
        <v>2</v>
      </c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6"/>
    </row>
    <row r="94" spans="1:22" ht="24.6" customHeight="1">
      <c r="A94" s="265"/>
      <c r="B94" s="266"/>
      <c r="C94" s="50" t="s">
        <v>381</v>
      </c>
      <c r="D94" s="44" t="s">
        <v>82</v>
      </c>
      <c r="E94" s="18" t="s">
        <v>125</v>
      </c>
      <c r="F94" s="71">
        <v>2</v>
      </c>
      <c r="G94" s="71"/>
      <c r="H94" s="71">
        <v>2</v>
      </c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6"/>
    </row>
    <row r="95" spans="1:22" ht="24.6" customHeight="1">
      <c r="A95" s="265"/>
      <c r="B95" s="266"/>
      <c r="C95" s="50" t="s">
        <v>630</v>
      </c>
      <c r="D95" s="44" t="s">
        <v>83</v>
      </c>
      <c r="E95" s="18" t="s">
        <v>125</v>
      </c>
      <c r="F95" s="71">
        <v>2</v>
      </c>
      <c r="G95" s="71"/>
      <c r="H95" s="71"/>
      <c r="I95" s="71">
        <v>2</v>
      </c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6"/>
    </row>
    <row r="96" spans="1:22" ht="24.6" customHeight="1">
      <c r="A96" s="265"/>
      <c r="B96" s="266"/>
      <c r="C96" s="50" t="s">
        <v>539</v>
      </c>
      <c r="D96" s="44" t="s">
        <v>87</v>
      </c>
      <c r="E96" s="18" t="s">
        <v>125</v>
      </c>
      <c r="F96" s="71">
        <v>2</v>
      </c>
      <c r="G96" s="71"/>
      <c r="H96" s="71"/>
      <c r="I96" s="71">
        <v>2</v>
      </c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6"/>
    </row>
    <row r="97" spans="1:21" ht="24.6" customHeight="1">
      <c r="A97" s="265"/>
      <c r="B97" s="266"/>
      <c r="C97" s="50" t="s">
        <v>631</v>
      </c>
      <c r="D97" s="44" t="s">
        <v>84</v>
      </c>
      <c r="E97" s="18" t="s">
        <v>125</v>
      </c>
      <c r="F97" s="71">
        <v>2</v>
      </c>
      <c r="G97" s="71"/>
      <c r="H97" s="71"/>
      <c r="I97" s="71"/>
      <c r="J97" s="71">
        <v>2</v>
      </c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6"/>
    </row>
    <row r="98" spans="1:21" ht="24.6" customHeight="1">
      <c r="A98" s="265"/>
      <c r="B98" s="266"/>
      <c r="C98" s="50" t="s">
        <v>632</v>
      </c>
      <c r="D98" s="44" t="s">
        <v>85</v>
      </c>
      <c r="E98" s="18" t="s">
        <v>125</v>
      </c>
      <c r="F98" s="71">
        <v>2</v>
      </c>
      <c r="G98" s="71"/>
      <c r="H98" s="71"/>
      <c r="I98" s="71"/>
      <c r="J98" s="71">
        <v>2</v>
      </c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6"/>
    </row>
    <row r="99" spans="1:21" ht="24.6" customHeight="1">
      <c r="A99" s="265"/>
      <c r="B99" s="266"/>
      <c r="C99" s="50" t="s">
        <v>633</v>
      </c>
      <c r="D99" s="44" t="s">
        <v>86</v>
      </c>
      <c r="E99" s="18" t="s">
        <v>125</v>
      </c>
      <c r="F99" s="71">
        <v>2</v>
      </c>
      <c r="G99" s="71"/>
      <c r="H99" s="71"/>
      <c r="I99" s="71"/>
      <c r="J99" s="71">
        <v>2</v>
      </c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6"/>
    </row>
    <row r="100" spans="1:21" ht="24.6" customHeight="1">
      <c r="A100" s="265"/>
      <c r="B100" s="266"/>
      <c r="C100" s="50" t="s">
        <v>634</v>
      </c>
      <c r="D100" s="44" t="s">
        <v>104</v>
      </c>
      <c r="E100" s="18" t="s">
        <v>125</v>
      </c>
      <c r="F100" s="71">
        <v>1</v>
      </c>
      <c r="G100" s="71"/>
      <c r="H100" s="71"/>
      <c r="I100" s="71"/>
      <c r="J100" s="71"/>
      <c r="K100" s="71"/>
      <c r="L100" s="71">
        <v>1</v>
      </c>
      <c r="M100" s="71"/>
      <c r="N100" s="71"/>
      <c r="O100" s="71"/>
      <c r="P100" s="71"/>
      <c r="Q100" s="71"/>
      <c r="R100" s="71"/>
      <c r="S100" s="71"/>
      <c r="T100" s="71"/>
      <c r="U100" s="76"/>
    </row>
    <row r="101" spans="1:21" ht="24.6" customHeight="1">
      <c r="A101" s="265"/>
      <c r="B101" s="266"/>
      <c r="C101" s="50" t="s">
        <v>635</v>
      </c>
      <c r="D101" s="44" t="s">
        <v>105</v>
      </c>
      <c r="E101" s="18" t="s">
        <v>125</v>
      </c>
      <c r="F101" s="71">
        <v>1</v>
      </c>
      <c r="G101" s="71"/>
      <c r="H101" s="71"/>
      <c r="I101" s="71"/>
      <c r="J101" s="71"/>
      <c r="K101" s="71"/>
      <c r="L101" s="71">
        <v>1</v>
      </c>
      <c r="M101" s="71"/>
      <c r="N101" s="71"/>
      <c r="O101" s="71"/>
      <c r="P101" s="71"/>
      <c r="Q101" s="71"/>
      <c r="R101" s="71"/>
      <c r="S101" s="71"/>
      <c r="T101" s="71"/>
      <c r="U101" s="76"/>
    </row>
    <row r="102" spans="1:21" ht="24.6" customHeight="1">
      <c r="A102" s="265"/>
      <c r="B102" s="266"/>
      <c r="C102" s="50" t="s">
        <v>636</v>
      </c>
      <c r="D102" s="44" t="s">
        <v>107</v>
      </c>
      <c r="E102" s="18" t="s">
        <v>125</v>
      </c>
      <c r="F102" s="71">
        <v>1</v>
      </c>
      <c r="G102" s="71"/>
      <c r="H102" s="71"/>
      <c r="I102" s="71"/>
      <c r="J102" s="71"/>
      <c r="K102" s="71"/>
      <c r="L102" s="71"/>
      <c r="M102" s="71">
        <v>1</v>
      </c>
      <c r="N102" s="71"/>
      <c r="O102" s="71"/>
      <c r="P102" s="71"/>
      <c r="Q102" s="71"/>
      <c r="R102" s="71"/>
      <c r="S102" s="71"/>
      <c r="T102" s="71"/>
      <c r="U102" s="76"/>
    </row>
    <row r="103" spans="1:21" ht="24.6" customHeight="1">
      <c r="A103" s="265"/>
      <c r="B103" s="266"/>
      <c r="C103" s="50" t="s">
        <v>637</v>
      </c>
      <c r="D103" s="44" t="s">
        <v>106</v>
      </c>
      <c r="E103" s="18" t="s">
        <v>125</v>
      </c>
      <c r="F103" s="71">
        <v>2</v>
      </c>
      <c r="G103" s="71"/>
      <c r="H103" s="71"/>
      <c r="I103" s="71"/>
      <c r="J103" s="71"/>
      <c r="K103" s="71"/>
      <c r="L103" s="71"/>
      <c r="M103" s="71"/>
      <c r="N103" s="71">
        <v>2</v>
      </c>
      <c r="O103" s="71"/>
      <c r="P103" s="71"/>
      <c r="Q103" s="71"/>
      <c r="R103" s="71"/>
      <c r="S103" s="71"/>
      <c r="T103" s="71"/>
      <c r="U103" s="76"/>
    </row>
    <row r="104" spans="1:21" ht="24.6" customHeight="1">
      <c r="A104" s="265"/>
      <c r="B104" s="266"/>
      <c r="C104" s="50" t="s">
        <v>638</v>
      </c>
      <c r="D104" s="44" t="s">
        <v>110</v>
      </c>
      <c r="E104" s="18" t="s">
        <v>125</v>
      </c>
      <c r="F104" s="71">
        <v>1</v>
      </c>
      <c r="G104" s="71"/>
      <c r="H104" s="71"/>
      <c r="I104" s="71"/>
      <c r="J104" s="71"/>
      <c r="K104" s="71"/>
      <c r="L104" s="71"/>
      <c r="M104" s="71"/>
      <c r="N104" s="71"/>
      <c r="O104" s="71">
        <v>1</v>
      </c>
      <c r="P104" s="71"/>
      <c r="Q104" s="71"/>
      <c r="R104" s="71"/>
      <c r="S104" s="71"/>
      <c r="T104" s="71"/>
      <c r="U104" s="76"/>
    </row>
    <row r="105" spans="1:21" ht="24.6" customHeight="1">
      <c r="A105" s="265"/>
      <c r="B105" s="266"/>
      <c r="C105" s="50" t="s">
        <v>639</v>
      </c>
      <c r="D105" s="44" t="s">
        <v>108</v>
      </c>
      <c r="E105" s="18" t="s">
        <v>125</v>
      </c>
      <c r="F105" s="71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>
        <v>1</v>
      </c>
      <c r="Q105" s="71"/>
      <c r="R105" s="71"/>
      <c r="S105" s="71"/>
      <c r="T105" s="71"/>
      <c r="U105" s="76"/>
    </row>
    <row r="106" spans="1:21" ht="24.6" customHeight="1" thickBot="1">
      <c r="A106" s="267"/>
      <c r="B106" s="268"/>
      <c r="C106" s="51" t="s">
        <v>640</v>
      </c>
      <c r="D106" s="52" t="s">
        <v>111</v>
      </c>
      <c r="E106" s="19" t="s">
        <v>125</v>
      </c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251">
        <v>8</v>
      </c>
      <c r="R106" s="252"/>
      <c r="S106" s="72"/>
      <c r="T106" s="72"/>
      <c r="U106" s="78"/>
    </row>
  </sheetData>
  <mergeCells count="79">
    <mergeCell ref="Q106:R106"/>
    <mergeCell ref="M90:N90"/>
    <mergeCell ref="O90:P90"/>
    <mergeCell ref="Q90:R90"/>
    <mergeCell ref="S90:S91"/>
    <mergeCell ref="T90:T91"/>
    <mergeCell ref="U90:U91"/>
    <mergeCell ref="S87:T88"/>
    <mergeCell ref="U87:U88"/>
    <mergeCell ref="A90:B106"/>
    <mergeCell ref="C90:C91"/>
    <mergeCell ref="D90:D91"/>
    <mergeCell ref="E90:E91"/>
    <mergeCell ref="F90:F91"/>
    <mergeCell ref="G90:H90"/>
    <mergeCell ref="I90:J90"/>
    <mergeCell ref="K90:L90"/>
    <mergeCell ref="A87:B88"/>
    <mergeCell ref="C87:C88"/>
    <mergeCell ref="D87:D88"/>
    <mergeCell ref="G87:H88"/>
    <mergeCell ref="B85:B86"/>
    <mergeCell ref="T85:T86"/>
    <mergeCell ref="I87:K88"/>
    <mergeCell ref="L87:N88"/>
    <mergeCell ref="A81:A86"/>
    <mergeCell ref="B81:B82"/>
    <mergeCell ref="S81:S82"/>
    <mergeCell ref="Q79:R79"/>
    <mergeCell ref="T81:T82"/>
    <mergeCell ref="B83:B84"/>
    <mergeCell ref="S83:S84"/>
    <mergeCell ref="T83:T84"/>
    <mergeCell ref="Q74:R74"/>
    <mergeCell ref="Q75:R75"/>
    <mergeCell ref="Q76:R76"/>
    <mergeCell ref="Q77:R77"/>
    <mergeCell ref="Q78:R78"/>
    <mergeCell ref="U14:U16"/>
    <mergeCell ref="A17:B80"/>
    <mergeCell ref="S17:S80"/>
    <mergeCell ref="T17:T80"/>
    <mergeCell ref="O61:P61"/>
    <mergeCell ref="O62:P62"/>
    <mergeCell ref="O63:P63"/>
    <mergeCell ref="O64:P64"/>
    <mergeCell ref="O65:P65"/>
    <mergeCell ref="O66:P66"/>
    <mergeCell ref="Q80:R80"/>
    <mergeCell ref="O67:P67"/>
    <mergeCell ref="O68:P68"/>
    <mergeCell ref="O69:P69"/>
    <mergeCell ref="Q72:R72"/>
    <mergeCell ref="Q73:R73"/>
    <mergeCell ref="A5:B6"/>
    <mergeCell ref="A7:A16"/>
    <mergeCell ref="B7:B10"/>
    <mergeCell ref="S7:S16"/>
    <mergeCell ref="T7:T10"/>
    <mergeCell ref="B11:B13"/>
    <mergeCell ref="T11:T13"/>
    <mergeCell ref="B14:B16"/>
    <mergeCell ref="T14:T16"/>
    <mergeCell ref="U3:U4"/>
    <mergeCell ref="A1:U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S4"/>
    <mergeCell ref="T3:T4"/>
  </mergeCells>
  <phoneticPr fontId="18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topLeftCell="A38" zoomScale="126" zoomScaleNormal="126" workbookViewId="0">
      <selection activeCell="F102" sqref="F102"/>
    </sheetView>
  </sheetViews>
  <sheetFormatPr defaultColWidth="9" defaultRowHeight="13.2"/>
  <cols>
    <col min="1" max="2" width="5" style="15" customWidth="1"/>
    <col min="3" max="3" width="18.77734375" style="53" customWidth="1"/>
    <col min="4" max="4" width="8" style="15" customWidth="1"/>
    <col min="5" max="5" width="3.88671875" style="15" customWidth="1"/>
    <col min="6" max="18" width="3.5546875" style="15" customWidth="1"/>
    <col min="19" max="20" width="5.21875" style="15" customWidth="1"/>
    <col min="21" max="21" width="16" style="15" customWidth="1"/>
    <col min="22" max="22" width="9" style="47"/>
    <col min="23" max="16384" width="9" style="15"/>
  </cols>
  <sheetData>
    <row r="1" spans="1:22" ht="13.8">
      <c r="A1" s="332" t="s">
        <v>122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2" s="56" customFormat="1" ht="14.4" thickBot="1">
      <c r="A2" s="21" t="s">
        <v>79</v>
      </c>
      <c r="B2" s="21"/>
      <c r="C2" s="55"/>
      <c r="D2" s="21"/>
      <c r="E2" s="21"/>
      <c r="F2" s="21"/>
      <c r="G2" s="21"/>
      <c r="H2" s="21"/>
      <c r="I2" s="21"/>
      <c r="J2" s="21"/>
      <c r="K2" s="21"/>
      <c r="L2" s="21"/>
      <c r="M2" s="21"/>
      <c r="O2" s="21"/>
      <c r="P2" s="21"/>
      <c r="Q2" s="21"/>
      <c r="R2" s="21"/>
      <c r="S2" s="21"/>
      <c r="T2" s="21"/>
      <c r="V2" s="21"/>
    </row>
    <row r="3" spans="1:22" ht="19.5" customHeight="1">
      <c r="A3" s="333" t="s">
        <v>65</v>
      </c>
      <c r="B3" s="335" t="s">
        <v>66</v>
      </c>
      <c r="C3" s="336" t="s">
        <v>80</v>
      </c>
      <c r="D3" s="336" t="s">
        <v>76</v>
      </c>
      <c r="E3" s="337" t="s">
        <v>112</v>
      </c>
      <c r="F3" s="338" t="s">
        <v>113</v>
      </c>
      <c r="G3" s="339" t="s">
        <v>67</v>
      </c>
      <c r="H3" s="340"/>
      <c r="I3" s="339" t="s">
        <v>68</v>
      </c>
      <c r="J3" s="340"/>
      <c r="K3" s="339" t="s">
        <v>69</v>
      </c>
      <c r="L3" s="340"/>
      <c r="M3" s="339" t="s">
        <v>70</v>
      </c>
      <c r="N3" s="340"/>
      <c r="O3" s="341" t="s">
        <v>77</v>
      </c>
      <c r="P3" s="342"/>
      <c r="Q3" s="343" t="s">
        <v>109</v>
      </c>
      <c r="R3" s="342"/>
      <c r="S3" s="338" t="s">
        <v>78</v>
      </c>
      <c r="T3" s="338" t="s">
        <v>71</v>
      </c>
      <c r="U3" s="330" t="s">
        <v>72</v>
      </c>
    </row>
    <row r="4" spans="1:22" ht="20.25" customHeight="1">
      <c r="A4" s="334"/>
      <c r="B4" s="246"/>
      <c r="C4" s="242"/>
      <c r="D4" s="242"/>
      <c r="E4" s="248"/>
      <c r="F4" s="249"/>
      <c r="G4" s="20" t="s">
        <v>73</v>
      </c>
      <c r="H4" s="20" t="s">
        <v>74</v>
      </c>
      <c r="I4" s="20" t="s">
        <v>73</v>
      </c>
      <c r="J4" s="20" t="s">
        <v>74</v>
      </c>
      <c r="K4" s="20" t="s">
        <v>73</v>
      </c>
      <c r="L4" s="20" t="s">
        <v>74</v>
      </c>
      <c r="M4" s="20" t="s">
        <v>73</v>
      </c>
      <c r="N4" s="20" t="s">
        <v>74</v>
      </c>
      <c r="O4" s="20" t="s">
        <v>73</v>
      </c>
      <c r="P4" s="20" t="s">
        <v>74</v>
      </c>
      <c r="Q4" s="20" t="s">
        <v>73</v>
      </c>
      <c r="R4" s="20" t="s">
        <v>74</v>
      </c>
      <c r="S4" s="249"/>
      <c r="T4" s="249"/>
      <c r="U4" s="331"/>
    </row>
    <row r="5" spans="1:22" ht="19.2" customHeight="1">
      <c r="A5" s="319" t="s">
        <v>88</v>
      </c>
      <c r="B5" s="320"/>
      <c r="C5" s="50" t="s">
        <v>394</v>
      </c>
      <c r="D5" s="44" t="s">
        <v>0</v>
      </c>
      <c r="E5" s="13" t="s">
        <v>114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46"/>
    </row>
    <row r="6" spans="1:22" ht="19.2" customHeight="1" thickBot="1">
      <c r="A6" s="321"/>
      <c r="B6" s="322"/>
      <c r="C6" s="82" t="s">
        <v>395</v>
      </c>
      <c r="D6" s="5">
        <v>21020</v>
      </c>
      <c r="E6" s="13" t="s">
        <v>114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5"/>
      <c r="U6" s="57"/>
    </row>
    <row r="7" spans="1:22" ht="19.2" customHeight="1" thickTop="1">
      <c r="A7" s="293" t="s">
        <v>89</v>
      </c>
      <c r="B7" s="323" t="s">
        <v>90</v>
      </c>
      <c r="C7" s="83" t="s">
        <v>396</v>
      </c>
      <c r="D7" s="23" t="s">
        <v>1</v>
      </c>
      <c r="E7" s="13" t="s">
        <v>114</v>
      </c>
      <c r="F7" s="23">
        <v>2</v>
      </c>
      <c r="G7" s="23">
        <v>2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79">
        <v>32</v>
      </c>
      <c r="T7" s="302">
        <v>8</v>
      </c>
      <c r="U7" s="58"/>
    </row>
    <row r="8" spans="1:22" ht="19.2" customHeight="1">
      <c r="A8" s="294"/>
      <c r="B8" s="323"/>
      <c r="C8" s="50" t="s">
        <v>397</v>
      </c>
      <c r="D8" s="28" t="s">
        <v>2</v>
      </c>
      <c r="E8" s="13" t="s">
        <v>114</v>
      </c>
      <c r="F8" s="28">
        <v>4</v>
      </c>
      <c r="G8" s="28"/>
      <c r="H8" s="28"/>
      <c r="I8" s="28">
        <v>2</v>
      </c>
      <c r="J8" s="28">
        <v>2</v>
      </c>
      <c r="K8" s="28"/>
      <c r="L8" s="28"/>
      <c r="M8" s="28"/>
      <c r="N8" s="28"/>
      <c r="O8" s="28"/>
      <c r="P8" s="28"/>
      <c r="Q8" s="28"/>
      <c r="R8" s="28"/>
      <c r="S8" s="279"/>
      <c r="T8" s="325"/>
      <c r="U8" s="46"/>
    </row>
    <row r="9" spans="1:22" ht="19.2" customHeight="1">
      <c r="A9" s="294"/>
      <c r="B9" s="323"/>
      <c r="C9" s="50" t="s">
        <v>398</v>
      </c>
      <c r="D9" s="25" t="s">
        <v>3</v>
      </c>
      <c r="E9" s="13" t="s">
        <v>114</v>
      </c>
      <c r="F9" s="25">
        <v>2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>
        <v>2</v>
      </c>
      <c r="R9" s="28"/>
      <c r="S9" s="279"/>
      <c r="T9" s="325"/>
      <c r="U9" s="46"/>
    </row>
    <row r="10" spans="1:22" ht="19.2" customHeight="1" thickBot="1">
      <c r="A10" s="294"/>
      <c r="B10" s="324"/>
      <c r="C10" s="51" t="s">
        <v>399</v>
      </c>
      <c r="D10" s="52" t="s">
        <v>121</v>
      </c>
      <c r="E10" s="13" t="s">
        <v>114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  <c r="N10" s="26"/>
      <c r="O10" s="26"/>
      <c r="P10" s="26"/>
      <c r="Q10" s="26"/>
      <c r="R10" s="26"/>
      <c r="S10" s="279"/>
      <c r="T10" s="303"/>
      <c r="U10" s="59"/>
    </row>
    <row r="11" spans="1:22" ht="19.2" customHeight="1">
      <c r="A11" s="294"/>
      <c r="B11" s="326" t="s">
        <v>91</v>
      </c>
      <c r="C11" s="84" t="s">
        <v>400</v>
      </c>
      <c r="D11" s="29" t="s">
        <v>4</v>
      </c>
      <c r="E11" s="13" t="s">
        <v>114</v>
      </c>
      <c r="F11" s="29">
        <v>4</v>
      </c>
      <c r="G11" s="29">
        <v>2</v>
      </c>
      <c r="H11" s="29">
        <v>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79"/>
      <c r="T11" s="329">
        <v>12</v>
      </c>
      <c r="U11" s="60"/>
    </row>
    <row r="12" spans="1:22" ht="19.2" customHeight="1">
      <c r="A12" s="294"/>
      <c r="B12" s="327"/>
      <c r="C12" s="13" t="s">
        <v>269</v>
      </c>
      <c r="D12" s="1"/>
      <c r="E12" s="13" t="s">
        <v>114</v>
      </c>
      <c r="F12" s="1">
        <v>8</v>
      </c>
      <c r="G12" s="2">
        <v>2</v>
      </c>
      <c r="H12" s="2">
        <v>2</v>
      </c>
      <c r="I12" s="2">
        <v>2</v>
      </c>
      <c r="J12" s="2">
        <v>2</v>
      </c>
      <c r="K12" s="2"/>
      <c r="L12" s="2"/>
      <c r="M12" s="2"/>
      <c r="N12" s="2"/>
      <c r="O12" s="2"/>
      <c r="P12" s="2"/>
      <c r="Q12" s="2"/>
      <c r="R12" s="2"/>
      <c r="S12" s="279"/>
      <c r="T12" s="325"/>
      <c r="U12" s="90" t="s">
        <v>416</v>
      </c>
      <c r="V12" s="62"/>
    </row>
    <row r="13" spans="1:22" ht="19.2" customHeight="1" thickBot="1">
      <c r="A13" s="294"/>
      <c r="B13" s="328"/>
      <c r="C13" s="81" t="s">
        <v>149</v>
      </c>
      <c r="D13" s="3"/>
      <c r="E13" s="13" t="s">
        <v>114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79"/>
      <c r="T13" s="303"/>
      <c r="U13" s="93" t="s">
        <v>415</v>
      </c>
      <c r="V13" s="62"/>
    </row>
    <row r="14" spans="1:22" ht="19.2" customHeight="1">
      <c r="A14" s="294"/>
      <c r="B14" s="327" t="s">
        <v>92</v>
      </c>
      <c r="C14" s="83" t="s">
        <v>320</v>
      </c>
      <c r="D14" s="27"/>
      <c r="E14" s="68" t="s">
        <v>116</v>
      </c>
      <c r="F14" s="27">
        <v>4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9"/>
      <c r="T14" s="329">
        <v>12</v>
      </c>
      <c r="U14" s="307" t="s">
        <v>5</v>
      </c>
    </row>
    <row r="15" spans="1:22" ht="19.2" customHeight="1">
      <c r="A15" s="294"/>
      <c r="B15" s="327"/>
      <c r="C15" s="50" t="s">
        <v>401</v>
      </c>
      <c r="D15" s="25"/>
      <c r="E15" s="68" t="s">
        <v>116</v>
      </c>
      <c r="F15" s="25">
        <v>4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9"/>
      <c r="T15" s="325"/>
      <c r="U15" s="308"/>
    </row>
    <row r="16" spans="1:22" ht="19.2" customHeight="1" thickBot="1">
      <c r="A16" s="294"/>
      <c r="B16" s="327"/>
      <c r="C16" s="50" t="s">
        <v>291</v>
      </c>
      <c r="D16" s="25"/>
      <c r="E16" s="68" t="s">
        <v>116</v>
      </c>
      <c r="F16" s="25">
        <v>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9"/>
      <c r="T16" s="325"/>
      <c r="U16" s="309"/>
    </row>
    <row r="17" spans="1:24" ht="19.2" customHeight="1" thickTop="1">
      <c r="A17" s="310" t="s">
        <v>93</v>
      </c>
      <c r="B17" s="311"/>
      <c r="C17" s="86" t="s">
        <v>292</v>
      </c>
      <c r="D17" s="24">
        <v>33572</v>
      </c>
      <c r="E17" s="13" t="s">
        <v>114</v>
      </c>
      <c r="F17" s="24">
        <v>2</v>
      </c>
      <c r="G17" s="24">
        <v>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16">
        <f>SUM(F17:F79)</f>
        <v>204</v>
      </c>
      <c r="T17" s="316">
        <f>SUM(F17:F79)</f>
        <v>204</v>
      </c>
      <c r="U17" s="58"/>
    </row>
    <row r="18" spans="1:24" ht="19.2" customHeight="1">
      <c r="A18" s="312"/>
      <c r="B18" s="313"/>
      <c r="C18" s="50" t="s">
        <v>402</v>
      </c>
      <c r="D18" s="44" t="s">
        <v>117</v>
      </c>
      <c r="E18" s="14" t="s">
        <v>75</v>
      </c>
      <c r="F18" s="25">
        <v>2</v>
      </c>
      <c r="G18" s="25">
        <v>2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317"/>
      <c r="T18" s="279"/>
      <c r="U18" s="46"/>
    </row>
    <row r="19" spans="1:24" ht="19.2" customHeight="1">
      <c r="A19" s="312"/>
      <c r="B19" s="313"/>
      <c r="C19" s="50" t="s">
        <v>403</v>
      </c>
      <c r="D19" s="25" t="s">
        <v>6</v>
      </c>
      <c r="E19" s="14" t="s">
        <v>75</v>
      </c>
      <c r="F19" s="25">
        <v>4</v>
      </c>
      <c r="G19" s="25">
        <v>2</v>
      </c>
      <c r="H19" s="25">
        <v>2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317"/>
      <c r="T19" s="279"/>
      <c r="U19" s="46"/>
    </row>
    <row r="20" spans="1:24" ht="19.2" customHeight="1">
      <c r="A20" s="312"/>
      <c r="B20" s="313"/>
      <c r="C20" s="50" t="s">
        <v>162</v>
      </c>
      <c r="D20" s="25" t="s">
        <v>7</v>
      </c>
      <c r="E20" s="14" t="s">
        <v>75</v>
      </c>
      <c r="F20" s="25">
        <v>2</v>
      </c>
      <c r="G20" s="25">
        <v>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317"/>
      <c r="T20" s="279"/>
      <c r="U20" s="46"/>
    </row>
    <row r="21" spans="1:24" ht="19.2" customHeight="1">
      <c r="A21" s="312"/>
      <c r="B21" s="313"/>
      <c r="C21" s="50" t="s">
        <v>404</v>
      </c>
      <c r="D21" s="25" t="s">
        <v>8</v>
      </c>
      <c r="E21" s="14" t="s">
        <v>75</v>
      </c>
      <c r="F21" s="25">
        <v>2</v>
      </c>
      <c r="G21" s="25"/>
      <c r="H21" s="25">
        <v>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317"/>
      <c r="T21" s="279"/>
      <c r="U21" s="46"/>
    </row>
    <row r="22" spans="1:24" ht="19.2" customHeight="1">
      <c r="A22" s="312"/>
      <c r="B22" s="313"/>
      <c r="C22" s="50" t="s">
        <v>646</v>
      </c>
      <c r="D22" s="44" t="s">
        <v>118</v>
      </c>
      <c r="E22" s="14" t="s">
        <v>75</v>
      </c>
      <c r="F22" s="25">
        <v>2</v>
      </c>
      <c r="G22" s="25"/>
      <c r="H22" s="25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317"/>
      <c r="T22" s="279"/>
      <c r="U22" s="46"/>
    </row>
    <row r="23" spans="1:24" ht="19.2" customHeight="1">
      <c r="A23" s="312"/>
      <c r="B23" s="313"/>
      <c r="C23" s="50" t="s">
        <v>325</v>
      </c>
      <c r="D23" s="25" t="s">
        <v>9</v>
      </c>
      <c r="E23" s="14" t="s">
        <v>75</v>
      </c>
      <c r="F23" s="25">
        <v>3</v>
      </c>
      <c r="G23" s="25"/>
      <c r="H23" s="25">
        <v>3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317"/>
      <c r="T23" s="279"/>
      <c r="U23" s="46"/>
    </row>
    <row r="24" spans="1:24" ht="19.2" customHeight="1">
      <c r="A24" s="312"/>
      <c r="B24" s="313"/>
      <c r="C24" s="50" t="s">
        <v>326</v>
      </c>
      <c r="D24" s="25" t="s">
        <v>10</v>
      </c>
      <c r="E24" s="14" t="s">
        <v>75</v>
      </c>
      <c r="F24" s="25">
        <v>2</v>
      </c>
      <c r="G24" s="25"/>
      <c r="H24" s="25">
        <v>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317"/>
      <c r="T24" s="279"/>
      <c r="U24" s="46"/>
    </row>
    <row r="25" spans="1:24" ht="19.2" customHeight="1">
      <c r="A25" s="312"/>
      <c r="B25" s="313"/>
      <c r="C25" s="50" t="s">
        <v>406</v>
      </c>
      <c r="D25" s="25" t="s">
        <v>11</v>
      </c>
      <c r="E25" s="14" t="s">
        <v>75</v>
      </c>
      <c r="F25" s="25">
        <v>1</v>
      </c>
      <c r="G25" s="25"/>
      <c r="H25" s="25">
        <v>1</v>
      </c>
      <c r="I25" s="4"/>
      <c r="J25" s="25"/>
      <c r="K25" s="25"/>
      <c r="L25" s="25"/>
      <c r="M25" s="25"/>
      <c r="N25" s="25"/>
      <c r="O25" s="25"/>
      <c r="P25" s="25"/>
      <c r="Q25" s="25"/>
      <c r="R25" s="25"/>
      <c r="S25" s="317"/>
      <c r="T25" s="279"/>
      <c r="U25" s="46"/>
    </row>
    <row r="26" spans="1:24" ht="19.2" customHeight="1">
      <c r="A26" s="312"/>
      <c r="B26" s="313"/>
      <c r="C26" s="50" t="s">
        <v>296</v>
      </c>
      <c r="D26" s="44" t="s">
        <v>119</v>
      </c>
      <c r="E26" s="14" t="s">
        <v>75</v>
      </c>
      <c r="F26" s="25">
        <v>4</v>
      </c>
      <c r="G26" s="25"/>
      <c r="H26" s="25"/>
      <c r="I26" s="25">
        <v>4</v>
      </c>
      <c r="J26" s="25"/>
      <c r="K26" s="25"/>
      <c r="L26" s="25"/>
      <c r="M26" s="25"/>
      <c r="N26" s="25"/>
      <c r="O26" s="25"/>
      <c r="P26" s="25"/>
      <c r="Q26" s="25"/>
      <c r="R26" s="25"/>
      <c r="S26" s="317"/>
      <c r="T26" s="279"/>
      <c r="U26" s="46"/>
      <c r="X26" s="45"/>
    </row>
    <row r="27" spans="1:24" ht="19.2" customHeight="1">
      <c r="A27" s="312"/>
      <c r="B27" s="313"/>
      <c r="C27" s="50" t="s">
        <v>407</v>
      </c>
      <c r="D27" s="25" t="s">
        <v>12</v>
      </c>
      <c r="E27" s="14" t="s">
        <v>75</v>
      </c>
      <c r="F27" s="25">
        <v>2</v>
      </c>
      <c r="G27" s="25"/>
      <c r="H27" s="25"/>
      <c r="I27" s="25">
        <v>2</v>
      </c>
      <c r="J27" s="25"/>
      <c r="K27" s="25"/>
      <c r="L27" s="25"/>
      <c r="M27" s="25"/>
      <c r="N27" s="25"/>
      <c r="O27" s="25"/>
      <c r="P27" s="25"/>
      <c r="Q27" s="25"/>
      <c r="R27" s="25"/>
      <c r="S27" s="317"/>
      <c r="T27" s="279"/>
      <c r="U27" s="46"/>
    </row>
    <row r="28" spans="1:24" ht="19.2" customHeight="1">
      <c r="A28" s="312"/>
      <c r="B28" s="313"/>
      <c r="C28" s="50" t="s">
        <v>276</v>
      </c>
      <c r="D28" s="25" t="s">
        <v>13</v>
      </c>
      <c r="E28" s="14" t="s">
        <v>75</v>
      </c>
      <c r="F28" s="25">
        <v>2</v>
      </c>
      <c r="G28" s="25"/>
      <c r="H28" s="25"/>
      <c r="I28" s="25">
        <v>2</v>
      </c>
      <c r="J28" s="25"/>
      <c r="K28" s="25"/>
      <c r="L28" s="25"/>
      <c r="M28" s="25"/>
      <c r="N28" s="25"/>
      <c r="O28" s="25"/>
      <c r="P28" s="25"/>
      <c r="Q28" s="25"/>
      <c r="R28" s="25"/>
      <c r="S28" s="317"/>
      <c r="T28" s="279"/>
      <c r="U28" s="46"/>
    </row>
    <row r="29" spans="1:24" ht="19.2" customHeight="1">
      <c r="A29" s="312"/>
      <c r="B29" s="313"/>
      <c r="C29" s="50" t="s">
        <v>408</v>
      </c>
      <c r="D29" s="25" t="s">
        <v>14</v>
      </c>
      <c r="E29" s="14" t="s">
        <v>75</v>
      </c>
      <c r="F29" s="25">
        <v>2</v>
      </c>
      <c r="G29" s="25"/>
      <c r="H29" s="25"/>
      <c r="I29" s="25">
        <v>2</v>
      </c>
      <c r="J29" s="25"/>
      <c r="K29" s="25"/>
      <c r="L29" s="25"/>
      <c r="M29" s="25"/>
      <c r="N29" s="25"/>
      <c r="O29" s="25"/>
      <c r="P29" s="25"/>
      <c r="Q29" s="25"/>
      <c r="R29" s="25"/>
      <c r="S29" s="317"/>
      <c r="T29" s="279"/>
      <c r="U29" s="46"/>
    </row>
    <row r="30" spans="1:24" ht="19.2" customHeight="1">
      <c r="A30" s="312"/>
      <c r="B30" s="313"/>
      <c r="C30" s="50" t="s">
        <v>174</v>
      </c>
      <c r="D30" s="25" t="s">
        <v>15</v>
      </c>
      <c r="E30" s="14" t="s">
        <v>75</v>
      </c>
      <c r="F30" s="25">
        <v>2</v>
      </c>
      <c r="G30" s="25"/>
      <c r="H30" s="25"/>
      <c r="I30" s="25">
        <v>2</v>
      </c>
      <c r="J30" s="25"/>
      <c r="K30" s="25"/>
      <c r="L30" s="25"/>
      <c r="M30" s="25"/>
      <c r="N30" s="25"/>
      <c r="O30" s="25"/>
      <c r="P30" s="25"/>
      <c r="Q30" s="25"/>
      <c r="R30" s="25"/>
      <c r="S30" s="317"/>
      <c r="T30" s="279"/>
      <c r="U30" s="46"/>
    </row>
    <row r="31" spans="1:24" ht="19.2" customHeight="1">
      <c r="A31" s="312"/>
      <c r="B31" s="313"/>
      <c r="C31" s="50" t="s">
        <v>278</v>
      </c>
      <c r="D31" s="25" t="s">
        <v>16</v>
      </c>
      <c r="E31" s="14" t="s">
        <v>75</v>
      </c>
      <c r="F31" s="25">
        <v>2</v>
      </c>
      <c r="G31" s="25"/>
      <c r="H31" s="25"/>
      <c r="I31" s="25"/>
      <c r="J31" s="25">
        <v>2</v>
      </c>
      <c r="K31" s="25"/>
      <c r="L31" s="25"/>
      <c r="M31" s="25"/>
      <c r="N31" s="25"/>
      <c r="O31" s="25"/>
      <c r="P31" s="25"/>
      <c r="Q31" s="25"/>
      <c r="R31" s="25"/>
      <c r="S31" s="317"/>
      <c r="T31" s="279"/>
      <c r="U31" s="46"/>
    </row>
    <row r="32" spans="1:24" ht="19.2" customHeight="1">
      <c r="A32" s="312"/>
      <c r="B32" s="313"/>
      <c r="C32" s="50" t="s">
        <v>279</v>
      </c>
      <c r="D32" s="25" t="s">
        <v>17</v>
      </c>
      <c r="E32" s="14" t="s">
        <v>75</v>
      </c>
      <c r="F32" s="25">
        <v>2</v>
      </c>
      <c r="G32" s="25"/>
      <c r="H32" s="25"/>
      <c r="I32" s="25"/>
      <c r="J32" s="25">
        <v>2</v>
      </c>
      <c r="K32" s="25"/>
      <c r="L32" s="25"/>
      <c r="M32" s="25"/>
      <c r="N32" s="25"/>
      <c r="O32" s="25"/>
      <c r="P32" s="25"/>
      <c r="Q32" s="25"/>
      <c r="R32" s="25"/>
      <c r="S32" s="317"/>
      <c r="T32" s="279"/>
      <c r="U32" s="46"/>
    </row>
    <row r="33" spans="1:21" ht="19.2" customHeight="1">
      <c r="A33" s="312"/>
      <c r="B33" s="313"/>
      <c r="C33" s="50" t="s">
        <v>177</v>
      </c>
      <c r="D33" s="25" t="s">
        <v>18</v>
      </c>
      <c r="E33" s="14" t="s">
        <v>75</v>
      </c>
      <c r="F33" s="25">
        <v>3</v>
      </c>
      <c r="G33" s="25"/>
      <c r="H33" s="25"/>
      <c r="I33" s="25"/>
      <c r="J33" s="25">
        <v>3</v>
      </c>
      <c r="K33" s="25"/>
      <c r="L33" s="25"/>
      <c r="M33" s="25"/>
      <c r="N33" s="25"/>
      <c r="O33" s="25"/>
      <c r="P33" s="25"/>
      <c r="Q33" s="25"/>
      <c r="R33" s="25"/>
      <c r="S33" s="317"/>
      <c r="T33" s="279"/>
      <c r="U33" s="46"/>
    </row>
    <row r="34" spans="1:21" ht="19.2" customHeight="1">
      <c r="A34" s="312"/>
      <c r="B34" s="313"/>
      <c r="C34" s="50" t="s">
        <v>179</v>
      </c>
      <c r="D34" s="25" t="s">
        <v>19</v>
      </c>
      <c r="E34" s="14" t="s">
        <v>75</v>
      </c>
      <c r="F34" s="25">
        <v>2</v>
      </c>
      <c r="G34" s="25"/>
      <c r="H34" s="25"/>
      <c r="I34" s="25"/>
      <c r="J34" s="25">
        <v>2</v>
      </c>
      <c r="K34" s="25"/>
      <c r="L34" s="25"/>
      <c r="M34" s="25"/>
      <c r="N34" s="25"/>
      <c r="O34" s="25"/>
      <c r="P34" s="25"/>
      <c r="Q34" s="25"/>
      <c r="R34" s="25"/>
      <c r="S34" s="317"/>
      <c r="T34" s="279"/>
      <c r="U34" s="46"/>
    </row>
    <row r="35" spans="1:21" ht="19.2" customHeight="1">
      <c r="A35" s="312"/>
      <c r="B35" s="313"/>
      <c r="C35" s="50" t="s">
        <v>281</v>
      </c>
      <c r="D35" s="25" t="s">
        <v>20</v>
      </c>
      <c r="E35" s="14" t="s">
        <v>75</v>
      </c>
      <c r="F35" s="25">
        <v>2</v>
      </c>
      <c r="G35" s="25"/>
      <c r="H35" s="25"/>
      <c r="I35" s="25"/>
      <c r="J35" s="25">
        <v>2</v>
      </c>
      <c r="K35" s="25"/>
      <c r="L35" s="25"/>
      <c r="M35" s="25"/>
      <c r="N35" s="25"/>
      <c r="O35" s="25"/>
      <c r="P35" s="25"/>
      <c r="Q35" s="25"/>
      <c r="R35" s="25"/>
      <c r="S35" s="317"/>
      <c r="T35" s="279"/>
      <c r="U35" s="46"/>
    </row>
    <row r="36" spans="1:21" ht="19.2" customHeight="1">
      <c r="A36" s="312"/>
      <c r="B36" s="313"/>
      <c r="C36" s="50" t="s">
        <v>332</v>
      </c>
      <c r="D36" s="25" t="s">
        <v>21</v>
      </c>
      <c r="E36" s="14" t="s">
        <v>75</v>
      </c>
      <c r="F36" s="25">
        <v>2</v>
      </c>
      <c r="G36" s="25"/>
      <c r="H36" s="25"/>
      <c r="I36" s="25"/>
      <c r="J36" s="25">
        <v>2</v>
      </c>
      <c r="K36" s="25"/>
      <c r="L36" s="25"/>
      <c r="M36" s="25"/>
      <c r="N36" s="25"/>
      <c r="O36" s="25"/>
      <c r="P36" s="25"/>
      <c r="Q36" s="25"/>
      <c r="R36" s="25"/>
      <c r="S36" s="317"/>
      <c r="T36" s="279"/>
      <c r="U36" s="46"/>
    </row>
    <row r="37" spans="1:21" ht="19.2" customHeight="1">
      <c r="A37" s="312"/>
      <c r="B37" s="313"/>
      <c r="C37" s="50" t="s">
        <v>328</v>
      </c>
      <c r="D37" s="25" t="s">
        <v>22</v>
      </c>
      <c r="E37" s="14" t="s">
        <v>75</v>
      </c>
      <c r="F37" s="25">
        <v>2</v>
      </c>
      <c r="G37" s="25"/>
      <c r="H37" s="25"/>
      <c r="I37" s="25"/>
      <c r="J37" s="25">
        <v>2</v>
      </c>
      <c r="K37" s="25"/>
      <c r="L37" s="25"/>
      <c r="M37" s="25"/>
      <c r="N37" s="25"/>
      <c r="O37" s="25"/>
      <c r="P37" s="25"/>
      <c r="Q37" s="25"/>
      <c r="R37" s="25"/>
      <c r="S37" s="317"/>
      <c r="T37" s="279"/>
      <c r="U37" s="46"/>
    </row>
    <row r="38" spans="1:21" ht="19.2" customHeight="1">
      <c r="A38" s="312"/>
      <c r="B38" s="313"/>
      <c r="C38" s="50" t="s">
        <v>282</v>
      </c>
      <c r="D38" s="25" t="s">
        <v>23</v>
      </c>
      <c r="E38" s="14" t="s">
        <v>75</v>
      </c>
      <c r="F38" s="25">
        <v>5</v>
      </c>
      <c r="G38" s="25"/>
      <c r="H38" s="25"/>
      <c r="I38" s="25"/>
      <c r="J38" s="25"/>
      <c r="K38" s="25">
        <v>5</v>
      </c>
      <c r="L38" s="25"/>
      <c r="M38" s="25"/>
      <c r="N38" s="25"/>
      <c r="O38" s="25"/>
      <c r="P38" s="25"/>
      <c r="Q38" s="25"/>
      <c r="R38" s="25"/>
      <c r="S38" s="317"/>
      <c r="T38" s="279"/>
      <c r="U38" s="46"/>
    </row>
    <row r="39" spans="1:21" ht="19.2" customHeight="1">
      <c r="A39" s="312"/>
      <c r="B39" s="313"/>
      <c r="C39" s="50" t="s">
        <v>321</v>
      </c>
      <c r="D39" s="25" t="s">
        <v>24</v>
      </c>
      <c r="E39" s="14" t="s">
        <v>75</v>
      </c>
      <c r="F39" s="25">
        <v>5</v>
      </c>
      <c r="G39" s="25"/>
      <c r="H39" s="25"/>
      <c r="I39" s="25"/>
      <c r="J39" s="25"/>
      <c r="K39" s="25">
        <v>5</v>
      </c>
      <c r="L39" s="25"/>
      <c r="M39" s="25"/>
      <c r="N39" s="25"/>
      <c r="O39" s="25"/>
      <c r="P39" s="25"/>
      <c r="Q39" s="25"/>
      <c r="R39" s="25"/>
      <c r="S39" s="317"/>
      <c r="T39" s="279"/>
      <c r="U39" s="46"/>
    </row>
    <row r="40" spans="1:21" ht="19.2" customHeight="1">
      <c r="A40" s="312"/>
      <c r="B40" s="313"/>
      <c r="C40" s="50" t="s">
        <v>283</v>
      </c>
      <c r="D40" s="25" t="s">
        <v>25</v>
      </c>
      <c r="E40" s="14" t="s">
        <v>75</v>
      </c>
      <c r="F40" s="25">
        <v>4</v>
      </c>
      <c r="G40" s="25"/>
      <c r="H40" s="25"/>
      <c r="I40" s="25"/>
      <c r="J40" s="25"/>
      <c r="K40" s="25">
        <v>4</v>
      </c>
      <c r="L40" s="25"/>
      <c r="M40" s="25"/>
      <c r="N40" s="25"/>
      <c r="O40" s="25"/>
      <c r="P40" s="25"/>
      <c r="Q40" s="25"/>
      <c r="R40" s="25"/>
      <c r="S40" s="317"/>
      <c r="T40" s="279"/>
      <c r="U40" s="46"/>
    </row>
    <row r="41" spans="1:21" ht="19.2" customHeight="1">
      <c r="A41" s="312"/>
      <c r="B41" s="313"/>
      <c r="C41" s="50" t="s">
        <v>333</v>
      </c>
      <c r="D41" s="25" t="s">
        <v>26</v>
      </c>
      <c r="E41" s="14" t="s">
        <v>75</v>
      </c>
      <c r="F41" s="25">
        <v>4</v>
      </c>
      <c r="G41" s="25"/>
      <c r="H41" s="25"/>
      <c r="I41" s="25"/>
      <c r="J41" s="25"/>
      <c r="K41" s="25">
        <v>2</v>
      </c>
      <c r="L41" s="25">
        <v>2</v>
      </c>
      <c r="M41" s="25"/>
      <c r="N41" s="25"/>
      <c r="O41" s="25"/>
      <c r="P41" s="25"/>
      <c r="Q41" s="25"/>
      <c r="R41" s="25"/>
      <c r="S41" s="317"/>
      <c r="T41" s="279"/>
      <c r="U41" s="46"/>
    </row>
    <row r="42" spans="1:21" ht="19.2" customHeight="1">
      <c r="A42" s="312"/>
      <c r="B42" s="313"/>
      <c r="C42" s="50" t="s">
        <v>188</v>
      </c>
      <c r="D42" s="25" t="s">
        <v>27</v>
      </c>
      <c r="E42" s="14" t="s">
        <v>75</v>
      </c>
      <c r="F42" s="25">
        <v>4</v>
      </c>
      <c r="G42" s="25"/>
      <c r="H42" s="25"/>
      <c r="I42" s="25"/>
      <c r="J42" s="25"/>
      <c r="K42" s="25">
        <v>2</v>
      </c>
      <c r="L42" s="25">
        <v>2</v>
      </c>
      <c r="M42" s="25"/>
      <c r="N42" s="25"/>
      <c r="O42" s="25"/>
      <c r="P42" s="25"/>
      <c r="Q42" s="25"/>
      <c r="R42" s="25"/>
      <c r="S42" s="317"/>
      <c r="T42" s="279"/>
      <c r="U42" s="46"/>
    </row>
    <row r="43" spans="1:21" ht="19.2" customHeight="1">
      <c r="A43" s="312"/>
      <c r="B43" s="313"/>
      <c r="C43" s="50" t="s">
        <v>335</v>
      </c>
      <c r="D43" s="25" t="s">
        <v>28</v>
      </c>
      <c r="E43" s="14" t="s">
        <v>75</v>
      </c>
      <c r="F43" s="25">
        <v>4</v>
      </c>
      <c r="G43" s="25"/>
      <c r="H43" s="25"/>
      <c r="I43" s="25"/>
      <c r="J43" s="25"/>
      <c r="K43" s="25">
        <v>2</v>
      </c>
      <c r="L43" s="25">
        <v>2</v>
      </c>
      <c r="M43" s="25"/>
      <c r="N43" s="25"/>
      <c r="O43" s="25"/>
      <c r="P43" s="25"/>
      <c r="Q43" s="25"/>
      <c r="R43" s="25"/>
      <c r="S43" s="317"/>
      <c r="T43" s="279"/>
      <c r="U43" s="46"/>
    </row>
    <row r="44" spans="1:21" ht="19.2" customHeight="1">
      <c r="A44" s="312"/>
      <c r="B44" s="313"/>
      <c r="C44" s="50" t="s">
        <v>284</v>
      </c>
      <c r="D44" s="25" t="s">
        <v>29</v>
      </c>
      <c r="E44" s="14" t="s">
        <v>75</v>
      </c>
      <c r="F44" s="25">
        <v>5</v>
      </c>
      <c r="G44" s="25"/>
      <c r="H44" s="25"/>
      <c r="I44" s="25"/>
      <c r="J44" s="25"/>
      <c r="K44" s="25"/>
      <c r="L44" s="25">
        <v>5</v>
      </c>
      <c r="M44" s="25"/>
      <c r="N44" s="25"/>
      <c r="O44" s="25"/>
      <c r="P44" s="25"/>
      <c r="Q44" s="25"/>
      <c r="R44" s="25"/>
      <c r="S44" s="317"/>
      <c r="T44" s="279"/>
      <c r="U44" s="46"/>
    </row>
    <row r="45" spans="1:21" ht="19.2" customHeight="1">
      <c r="A45" s="312"/>
      <c r="B45" s="313"/>
      <c r="C45" s="50" t="s">
        <v>323</v>
      </c>
      <c r="D45" s="25" t="s">
        <v>30</v>
      </c>
      <c r="E45" s="14" t="s">
        <v>75</v>
      </c>
      <c r="F45" s="25">
        <v>4</v>
      </c>
      <c r="G45" s="25"/>
      <c r="H45" s="25"/>
      <c r="I45" s="25"/>
      <c r="J45" s="25"/>
      <c r="K45" s="25"/>
      <c r="L45" s="25">
        <v>4</v>
      </c>
      <c r="M45" s="25"/>
      <c r="N45" s="25"/>
      <c r="O45" s="25"/>
      <c r="P45" s="25"/>
      <c r="Q45" s="25"/>
      <c r="R45" s="25"/>
      <c r="S45" s="317"/>
      <c r="T45" s="279"/>
      <c r="U45" s="46"/>
    </row>
    <row r="46" spans="1:21" ht="19.2" customHeight="1">
      <c r="A46" s="312"/>
      <c r="B46" s="313"/>
      <c r="C46" s="50" t="s">
        <v>192</v>
      </c>
      <c r="D46" s="25" t="s">
        <v>31</v>
      </c>
      <c r="E46" s="14" t="s">
        <v>75</v>
      </c>
      <c r="F46" s="25">
        <v>4</v>
      </c>
      <c r="G46" s="25"/>
      <c r="H46" s="25"/>
      <c r="I46" s="25"/>
      <c r="J46" s="25"/>
      <c r="K46" s="25"/>
      <c r="L46" s="25">
        <v>4</v>
      </c>
      <c r="M46" s="25"/>
      <c r="N46" s="25"/>
      <c r="O46" s="25"/>
      <c r="P46" s="25"/>
      <c r="Q46" s="25"/>
      <c r="R46" s="25"/>
      <c r="S46" s="317"/>
      <c r="T46" s="279"/>
      <c r="U46" s="46"/>
    </row>
    <row r="47" spans="1:21" ht="19.2" customHeight="1">
      <c r="A47" s="312"/>
      <c r="B47" s="313"/>
      <c r="C47" s="50" t="s">
        <v>299</v>
      </c>
      <c r="D47" s="25" t="s">
        <v>33</v>
      </c>
      <c r="E47" s="14" t="s">
        <v>75</v>
      </c>
      <c r="F47" s="25">
        <v>3</v>
      </c>
      <c r="G47" s="25"/>
      <c r="H47" s="25"/>
      <c r="I47" s="25"/>
      <c r="J47" s="25"/>
      <c r="K47" s="25"/>
      <c r="L47" s="25"/>
      <c r="M47" s="25">
        <v>3</v>
      </c>
      <c r="N47" s="25"/>
      <c r="O47" s="25"/>
      <c r="P47" s="25"/>
      <c r="Q47" s="25"/>
      <c r="R47" s="25"/>
      <c r="S47" s="317"/>
      <c r="T47" s="279"/>
      <c r="U47" s="46"/>
    </row>
    <row r="48" spans="1:21" ht="19.2" customHeight="1">
      <c r="A48" s="312"/>
      <c r="B48" s="313"/>
      <c r="C48" s="50" t="s">
        <v>409</v>
      </c>
      <c r="D48" s="25" t="s">
        <v>34</v>
      </c>
      <c r="E48" s="14" t="s">
        <v>75</v>
      </c>
      <c r="F48" s="25">
        <v>4</v>
      </c>
      <c r="G48" s="25"/>
      <c r="H48" s="25"/>
      <c r="I48" s="25"/>
      <c r="J48" s="25"/>
      <c r="K48" s="25"/>
      <c r="L48" s="25"/>
      <c r="M48" s="25">
        <v>4</v>
      </c>
      <c r="N48" s="25"/>
      <c r="O48" s="25"/>
      <c r="P48" s="25"/>
      <c r="Q48" s="25"/>
      <c r="R48" s="25"/>
      <c r="S48" s="317"/>
      <c r="T48" s="279"/>
      <c r="U48" s="46"/>
    </row>
    <row r="49" spans="1:21" ht="19.2" customHeight="1">
      <c r="A49" s="312"/>
      <c r="B49" s="313"/>
      <c r="C49" s="50" t="s">
        <v>287</v>
      </c>
      <c r="D49" s="25" t="s">
        <v>35</v>
      </c>
      <c r="E49" s="14" t="s">
        <v>75</v>
      </c>
      <c r="F49" s="25">
        <v>4</v>
      </c>
      <c r="G49" s="25"/>
      <c r="H49" s="25"/>
      <c r="I49" s="25"/>
      <c r="J49" s="25"/>
      <c r="K49" s="25"/>
      <c r="L49" s="25"/>
      <c r="M49" s="25">
        <v>4</v>
      </c>
      <c r="N49" s="25"/>
      <c r="O49" s="25"/>
      <c r="P49" s="25"/>
      <c r="Q49" s="25"/>
      <c r="R49" s="25"/>
      <c r="S49" s="317"/>
      <c r="T49" s="279"/>
      <c r="U49" s="46"/>
    </row>
    <row r="50" spans="1:21" ht="19.2" customHeight="1">
      <c r="A50" s="312"/>
      <c r="B50" s="313"/>
      <c r="C50" s="50" t="s">
        <v>300</v>
      </c>
      <c r="D50" s="25" t="s">
        <v>36</v>
      </c>
      <c r="E50" s="14" t="s">
        <v>75</v>
      </c>
      <c r="F50" s="25">
        <v>2</v>
      </c>
      <c r="G50" s="25"/>
      <c r="H50" s="25"/>
      <c r="I50" s="25"/>
      <c r="J50" s="25"/>
      <c r="K50" s="25"/>
      <c r="L50" s="25"/>
      <c r="M50" s="25">
        <v>2</v>
      </c>
      <c r="N50" s="25"/>
      <c r="O50" s="25"/>
      <c r="P50" s="25"/>
      <c r="Q50" s="25"/>
      <c r="R50" s="25"/>
      <c r="S50" s="317"/>
      <c r="T50" s="279"/>
      <c r="U50" s="46"/>
    </row>
    <row r="51" spans="1:21" ht="19.2" customHeight="1">
      <c r="A51" s="312"/>
      <c r="B51" s="313"/>
      <c r="C51" s="50" t="s">
        <v>315</v>
      </c>
      <c r="D51" s="25" t="s">
        <v>37</v>
      </c>
      <c r="E51" s="14" t="s">
        <v>75</v>
      </c>
      <c r="F51" s="25">
        <v>3</v>
      </c>
      <c r="G51" s="25"/>
      <c r="H51" s="25"/>
      <c r="I51" s="25"/>
      <c r="J51" s="25"/>
      <c r="K51" s="25"/>
      <c r="L51" s="25"/>
      <c r="M51" s="25">
        <v>3</v>
      </c>
      <c r="N51" s="25"/>
      <c r="O51" s="25"/>
      <c r="P51" s="25"/>
      <c r="Q51" s="25"/>
      <c r="R51" s="25"/>
      <c r="S51" s="317"/>
      <c r="T51" s="279"/>
      <c r="U51" s="46"/>
    </row>
    <row r="52" spans="1:21" ht="19.2" customHeight="1">
      <c r="A52" s="312"/>
      <c r="B52" s="313"/>
      <c r="C52" s="50" t="s">
        <v>410</v>
      </c>
      <c r="D52" s="25" t="s">
        <v>38</v>
      </c>
      <c r="E52" s="14" t="s">
        <v>75</v>
      </c>
      <c r="F52" s="25">
        <v>4</v>
      </c>
      <c r="G52" s="25"/>
      <c r="H52" s="25"/>
      <c r="I52" s="25"/>
      <c r="J52" s="25"/>
      <c r="K52" s="25"/>
      <c r="L52" s="25"/>
      <c r="M52" s="25">
        <v>2</v>
      </c>
      <c r="N52" s="25">
        <v>2</v>
      </c>
      <c r="O52" s="25"/>
      <c r="P52" s="25"/>
      <c r="Q52" s="25"/>
      <c r="R52" s="25"/>
      <c r="S52" s="317"/>
      <c r="T52" s="279"/>
      <c r="U52" s="46"/>
    </row>
    <row r="53" spans="1:21" ht="19.2" customHeight="1">
      <c r="A53" s="312"/>
      <c r="B53" s="313"/>
      <c r="C53" s="50" t="s">
        <v>200</v>
      </c>
      <c r="D53" s="25" t="s">
        <v>39</v>
      </c>
      <c r="E53" s="14" t="s">
        <v>75</v>
      </c>
      <c r="F53" s="25">
        <v>4</v>
      </c>
      <c r="G53" s="25"/>
      <c r="H53" s="25"/>
      <c r="I53" s="25"/>
      <c r="J53" s="25"/>
      <c r="K53" s="25"/>
      <c r="L53" s="25"/>
      <c r="M53" s="25">
        <v>2</v>
      </c>
      <c r="N53" s="25">
        <v>2</v>
      </c>
      <c r="O53" s="25"/>
      <c r="P53" s="25"/>
      <c r="Q53" s="25"/>
      <c r="R53" s="25"/>
      <c r="S53" s="317"/>
      <c r="T53" s="279"/>
      <c r="U53" s="46"/>
    </row>
    <row r="54" spans="1:21" ht="19.2" customHeight="1">
      <c r="A54" s="312"/>
      <c r="B54" s="313"/>
      <c r="C54" s="50" t="s">
        <v>201</v>
      </c>
      <c r="D54" s="25" t="s">
        <v>40</v>
      </c>
      <c r="E54" s="14" t="s">
        <v>75</v>
      </c>
      <c r="F54" s="25">
        <v>4</v>
      </c>
      <c r="G54" s="25"/>
      <c r="H54" s="25"/>
      <c r="I54" s="25"/>
      <c r="J54" s="25"/>
      <c r="K54" s="25"/>
      <c r="L54" s="25"/>
      <c r="M54" s="25"/>
      <c r="N54" s="25">
        <v>4</v>
      </c>
      <c r="O54" s="25"/>
      <c r="P54" s="25"/>
      <c r="Q54" s="25"/>
      <c r="R54" s="25"/>
      <c r="S54" s="317"/>
      <c r="T54" s="279"/>
      <c r="U54" s="46"/>
    </row>
    <row r="55" spans="1:21" ht="19.2" customHeight="1">
      <c r="A55" s="312"/>
      <c r="B55" s="313"/>
      <c r="C55" s="50" t="s">
        <v>319</v>
      </c>
      <c r="D55" s="25" t="s">
        <v>41</v>
      </c>
      <c r="E55" s="14" t="s">
        <v>75</v>
      </c>
      <c r="F55" s="25">
        <v>3</v>
      </c>
      <c r="G55" s="25"/>
      <c r="H55" s="25"/>
      <c r="I55" s="25"/>
      <c r="J55" s="25"/>
      <c r="K55" s="25"/>
      <c r="L55" s="25"/>
      <c r="M55" s="25"/>
      <c r="N55" s="25">
        <v>3</v>
      </c>
      <c r="O55" s="25"/>
      <c r="P55" s="25"/>
      <c r="Q55" s="25"/>
      <c r="R55" s="25"/>
      <c r="S55" s="317"/>
      <c r="T55" s="279"/>
      <c r="U55" s="46"/>
    </row>
    <row r="56" spans="1:21" ht="19.2" customHeight="1">
      <c r="A56" s="312"/>
      <c r="B56" s="313"/>
      <c r="C56" s="50" t="s">
        <v>288</v>
      </c>
      <c r="D56" s="25" t="s">
        <v>42</v>
      </c>
      <c r="E56" s="14" t="s">
        <v>75</v>
      </c>
      <c r="F56" s="25">
        <v>4</v>
      </c>
      <c r="G56" s="25"/>
      <c r="H56" s="25"/>
      <c r="I56" s="25"/>
      <c r="J56" s="25"/>
      <c r="K56" s="25"/>
      <c r="L56" s="25"/>
      <c r="M56" s="25"/>
      <c r="N56" s="25">
        <v>4</v>
      </c>
      <c r="O56" s="25"/>
      <c r="P56" s="25"/>
      <c r="Q56" s="25"/>
      <c r="R56" s="25"/>
      <c r="S56" s="317"/>
      <c r="T56" s="279"/>
      <c r="U56" s="46"/>
    </row>
    <row r="57" spans="1:21" ht="19.2" customHeight="1">
      <c r="A57" s="312"/>
      <c r="B57" s="313"/>
      <c r="C57" s="87" t="s">
        <v>301</v>
      </c>
      <c r="D57" s="28" t="s">
        <v>43</v>
      </c>
      <c r="E57" s="14" t="s">
        <v>75</v>
      </c>
      <c r="F57" s="28">
        <v>1</v>
      </c>
      <c r="G57" s="28"/>
      <c r="H57" s="28"/>
      <c r="I57" s="28"/>
      <c r="J57" s="28"/>
      <c r="K57" s="28"/>
      <c r="L57" s="28"/>
      <c r="M57" s="28"/>
      <c r="N57" s="28">
        <v>1</v>
      </c>
      <c r="O57" s="28"/>
      <c r="P57" s="28"/>
      <c r="Q57" s="28"/>
      <c r="R57" s="28"/>
      <c r="S57" s="317"/>
      <c r="T57" s="279"/>
      <c r="U57" s="48"/>
    </row>
    <row r="58" spans="1:21" ht="19.2" customHeight="1">
      <c r="A58" s="312"/>
      <c r="B58" s="313"/>
      <c r="C58" s="87" t="s">
        <v>205</v>
      </c>
      <c r="D58" s="28" t="s">
        <v>44</v>
      </c>
      <c r="E58" s="14" t="s">
        <v>75</v>
      </c>
      <c r="F58" s="28">
        <v>2</v>
      </c>
      <c r="G58" s="28"/>
      <c r="H58" s="28"/>
      <c r="I58" s="28"/>
      <c r="J58" s="28"/>
      <c r="K58" s="28"/>
      <c r="L58" s="28"/>
      <c r="M58" s="28"/>
      <c r="N58" s="28">
        <v>2</v>
      </c>
      <c r="O58" s="28"/>
      <c r="P58" s="28"/>
      <c r="Q58" s="28"/>
      <c r="R58" s="28"/>
      <c r="S58" s="317"/>
      <c r="T58" s="279"/>
      <c r="U58" s="48"/>
    </row>
    <row r="59" spans="1:21" ht="19.2" customHeight="1">
      <c r="A59" s="312"/>
      <c r="B59" s="313"/>
      <c r="C59" s="87" t="s">
        <v>302</v>
      </c>
      <c r="D59" s="28" t="s">
        <v>45</v>
      </c>
      <c r="E59" s="14" t="s">
        <v>75</v>
      </c>
      <c r="F59" s="28">
        <v>2</v>
      </c>
      <c r="G59" s="28"/>
      <c r="H59" s="28"/>
      <c r="I59" s="28"/>
      <c r="J59" s="28"/>
      <c r="K59" s="28"/>
      <c r="L59" s="28"/>
      <c r="M59" s="28"/>
      <c r="N59" s="28">
        <v>2</v>
      </c>
      <c r="O59" s="28"/>
      <c r="P59" s="28"/>
      <c r="Q59" s="28"/>
      <c r="R59" s="28"/>
      <c r="S59" s="317"/>
      <c r="T59" s="279"/>
      <c r="U59" s="48"/>
    </row>
    <row r="60" spans="1:21" ht="19.2" customHeight="1">
      <c r="A60" s="312"/>
      <c r="B60" s="313"/>
      <c r="C60" s="87" t="s">
        <v>207</v>
      </c>
      <c r="D60" s="28" t="s">
        <v>46</v>
      </c>
      <c r="E60" s="14" t="s">
        <v>75</v>
      </c>
      <c r="F60" s="28">
        <v>9</v>
      </c>
      <c r="G60" s="28"/>
      <c r="H60" s="28"/>
      <c r="I60" s="28"/>
      <c r="J60" s="28"/>
      <c r="K60" s="28"/>
      <c r="L60" s="28"/>
      <c r="M60" s="28"/>
      <c r="N60" s="28"/>
      <c r="O60" s="300">
        <v>9</v>
      </c>
      <c r="P60" s="301"/>
      <c r="Q60" s="31"/>
      <c r="R60" s="28"/>
      <c r="S60" s="317"/>
      <c r="T60" s="279"/>
      <c r="U60" s="48"/>
    </row>
    <row r="61" spans="1:21" ht="19.2" customHeight="1">
      <c r="A61" s="312"/>
      <c r="B61" s="313"/>
      <c r="C61" s="87" t="s">
        <v>358</v>
      </c>
      <c r="D61" s="28" t="s">
        <v>47</v>
      </c>
      <c r="E61" s="14" t="s">
        <v>75</v>
      </c>
      <c r="F61" s="28">
        <v>9</v>
      </c>
      <c r="G61" s="28"/>
      <c r="H61" s="28"/>
      <c r="I61" s="28"/>
      <c r="J61" s="28"/>
      <c r="K61" s="28"/>
      <c r="L61" s="28"/>
      <c r="M61" s="28"/>
      <c r="N61" s="28"/>
      <c r="O61" s="300">
        <v>9</v>
      </c>
      <c r="P61" s="301"/>
      <c r="Q61" s="31"/>
      <c r="R61" s="28"/>
      <c r="S61" s="317"/>
      <c r="T61" s="279"/>
      <c r="U61" s="48"/>
    </row>
    <row r="62" spans="1:21" ht="19.2" customHeight="1">
      <c r="A62" s="312"/>
      <c r="B62" s="313"/>
      <c r="C62" s="87" t="s">
        <v>359</v>
      </c>
      <c r="D62" s="28">
        <v>33625</v>
      </c>
      <c r="E62" s="14" t="s">
        <v>75</v>
      </c>
      <c r="F62" s="28">
        <v>3</v>
      </c>
      <c r="G62" s="28"/>
      <c r="H62" s="28"/>
      <c r="I62" s="28"/>
      <c r="J62" s="28"/>
      <c r="K62" s="28"/>
      <c r="L62" s="28"/>
      <c r="M62" s="28"/>
      <c r="N62" s="28"/>
      <c r="O62" s="300">
        <v>3</v>
      </c>
      <c r="P62" s="301"/>
      <c r="Q62" s="31"/>
      <c r="R62" s="28"/>
      <c r="S62" s="317"/>
      <c r="T62" s="279"/>
      <c r="U62" s="48"/>
    </row>
    <row r="63" spans="1:21" ht="19.2" customHeight="1">
      <c r="A63" s="312"/>
      <c r="B63" s="313"/>
      <c r="C63" s="87" t="s">
        <v>210</v>
      </c>
      <c r="D63" s="28" t="s">
        <v>48</v>
      </c>
      <c r="E63" s="14" t="s">
        <v>75</v>
      </c>
      <c r="F63" s="28">
        <v>4</v>
      </c>
      <c r="G63" s="28"/>
      <c r="H63" s="28"/>
      <c r="I63" s="28"/>
      <c r="J63" s="28"/>
      <c r="K63" s="28"/>
      <c r="L63" s="28"/>
      <c r="M63" s="28"/>
      <c r="N63" s="28"/>
      <c r="O63" s="300">
        <v>4</v>
      </c>
      <c r="P63" s="301"/>
      <c r="Q63" s="31"/>
      <c r="R63" s="28"/>
      <c r="S63" s="317"/>
      <c r="T63" s="279"/>
      <c r="U63" s="48"/>
    </row>
    <row r="64" spans="1:21" ht="19.2" customHeight="1">
      <c r="A64" s="312"/>
      <c r="B64" s="313"/>
      <c r="C64" s="87" t="s">
        <v>411</v>
      </c>
      <c r="D64" s="28" t="s">
        <v>49</v>
      </c>
      <c r="E64" s="14" t="s">
        <v>75</v>
      </c>
      <c r="F64" s="28">
        <v>2</v>
      </c>
      <c r="G64" s="28"/>
      <c r="H64" s="28"/>
      <c r="I64" s="28"/>
      <c r="J64" s="28"/>
      <c r="K64" s="28"/>
      <c r="L64" s="28"/>
      <c r="M64" s="28"/>
      <c r="N64" s="28"/>
      <c r="O64" s="300">
        <v>2</v>
      </c>
      <c r="P64" s="301"/>
      <c r="Q64" s="31"/>
      <c r="R64" s="28"/>
      <c r="S64" s="317"/>
      <c r="T64" s="279"/>
      <c r="U64" s="48"/>
    </row>
    <row r="65" spans="1:21" ht="19.2" customHeight="1">
      <c r="A65" s="312"/>
      <c r="B65" s="313"/>
      <c r="C65" s="87" t="s">
        <v>360</v>
      </c>
      <c r="D65" s="28" t="s">
        <v>50</v>
      </c>
      <c r="E65" s="14" t="s">
        <v>75</v>
      </c>
      <c r="F65" s="28">
        <v>2</v>
      </c>
      <c r="G65" s="28"/>
      <c r="H65" s="28"/>
      <c r="I65" s="28"/>
      <c r="J65" s="28"/>
      <c r="K65" s="28"/>
      <c r="L65" s="28"/>
      <c r="M65" s="28"/>
      <c r="N65" s="28"/>
      <c r="O65" s="300">
        <v>2</v>
      </c>
      <c r="P65" s="301"/>
      <c r="Q65" s="31"/>
      <c r="R65" s="28"/>
      <c r="S65" s="317"/>
      <c r="T65" s="279"/>
      <c r="U65" s="48"/>
    </row>
    <row r="66" spans="1:21" ht="19.2" customHeight="1">
      <c r="A66" s="312"/>
      <c r="B66" s="313"/>
      <c r="C66" s="87" t="s">
        <v>343</v>
      </c>
      <c r="D66" s="28" t="s">
        <v>51</v>
      </c>
      <c r="E66" s="14" t="s">
        <v>75</v>
      </c>
      <c r="F66" s="28">
        <v>2</v>
      </c>
      <c r="G66" s="28"/>
      <c r="H66" s="28"/>
      <c r="I66" s="28"/>
      <c r="J66" s="28"/>
      <c r="K66" s="28"/>
      <c r="L66" s="28"/>
      <c r="M66" s="28"/>
      <c r="N66" s="28"/>
      <c r="O66" s="300">
        <v>2</v>
      </c>
      <c r="P66" s="301"/>
      <c r="Q66" s="31"/>
      <c r="R66" s="28"/>
      <c r="S66" s="317"/>
      <c r="T66" s="279"/>
      <c r="U66" s="48"/>
    </row>
    <row r="67" spans="1:21" ht="19.2" customHeight="1">
      <c r="A67" s="312"/>
      <c r="B67" s="313"/>
      <c r="C67" s="87" t="s">
        <v>344</v>
      </c>
      <c r="D67" s="28" t="s">
        <v>52</v>
      </c>
      <c r="E67" s="14" t="s">
        <v>75</v>
      </c>
      <c r="F67" s="28">
        <v>3</v>
      </c>
      <c r="G67" s="28"/>
      <c r="H67" s="28"/>
      <c r="I67" s="28"/>
      <c r="J67" s="28"/>
      <c r="K67" s="28"/>
      <c r="L67" s="28"/>
      <c r="M67" s="28"/>
      <c r="N67" s="28"/>
      <c r="O67" s="300">
        <v>3</v>
      </c>
      <c r="P67" s="301"/>
      <c r="Q67" s="31"/>
      <c r="R67" s="28"/>
      <c r="S67" s="317"/>
      <c r="T67" s="279"/>
      <c r="U67" s="48"/>
    </row>
    <row r="68" spans="1:21" ht="19.2" customHeight="1">
      <c r="A68" s="312"/>
      <c r="B68" s="313"/>
      <c r="C68" s="87" t="s">
        <v>412</v>
      </c>
      <c r="D68" s="28" t="s">
        <v>53</v>
      </c>
      <c r="E68" s="14" t="s">
        <v>75</v>
      </c>
      <c r="F68" s="28">
        <v>2</v>
      </c>
      <c r="G68" s="28"/>
      <c r="H68" s="28"/>
      <c r="I68" s="28"/>
      <c r="J68" s="28"/>
      <c r="K68" s="28"/>
      <c r="L68" s="28"/>
      <c r="M68" s="28"/>
      <c r="N68" s="28"/>
      <c r="O68" s="300">
        <v>2</v>
      </c>
      <c r="P68" s="301"/>
      <c r="Q68" s="31"/>
      <c r="R68" s="28"/>
      <c r="S68" s="317"/>
      <c r="T68" s="279"/>
      <c r="U68" s="48"/>
    </row>
    <row r="69" spans="1:21" ht="19.2" customHeight="1">
      <c r="A69" s="312"/>
      <c r="B69" s="313"/>
      <c r="C69" s="87" t="s">
        <v>216</v>
      </c>
      <c r="D69" s="28" t="s">
        <v>54</v>
      </c>
      <c r="E69" s="14" t="s">
        <v>75</v>
      </c>
      <c r="F69" s="28">
        <v>1</v>
      </c>
      <c r="G69" s="28"/>
      <c r="H69" s="28"/>
      <c r="I69" s="28"/>
      <c r="J69" s="28"/>
      <c r="K69" s="28"/>
      <c r="L69" s="28"/>
      <c r="M69" s="28"/>
      <c r="N69" s="28"/>
      <c r="O69" s="28">
        <v>1</v>
      </c>
      <c r="P69" s="28"/>
      <c r="Q69" s="28"/>
      <c r="R69" s="28"/>
      <c r="S69" s="317"/>
      <c r="T69" s="279"/>
      <c r="U69" s="48"/>
    </row>
    <row r="70" spans="1:21" ht="19.2" customHeight="1">
      <c r="A70" s="312"/>
      <c r="B70" s="313"/>
      <c r="C70" s="87" t="s">
        <v>217</v>
      </c>
      <c r="D70" s="28" t="s">
        <v>55</v>
      </c>
      <c r="E70" s="14" t="s">
        <v>75</v>
      </c>
      <c r="F70" s="28">
        <v>1</v>
      </c>
      <c r="G70" s="28"/>
      <c r="H70" s="28"/>
      <c r="I70" s="28"/>
      <c r="J70" s="28"/>
      <c r="K70" s="28"/>
      <c r="L70" s="28"/>
      <c r="M70" s="28"/>
      <c r="N70" s="28"/>
      <c r="O70" s="28"/>
      <c r="P70" s="28">
        <v>1</v>
      </c>
      <c r="Q70" s="28"/>
      <c r="R70" s="28"/>
      <c r="S70" s="317"/>
      <c r="T70" s="279"/>
      <c r="U70" s="48"/>
    </row>
    <row r="71" spans="1:21" ht="19.2" customHeight="1">
      <c r="A71" s="312"/>
      <c r="B71" s="313"/>
      <c r="C71" s="87" t="s">
        <v>413</v>
      </c>
      <c r="D71" s="28" t="s">
        <v>56</v>
      </c>
      <c r="E71" s="14" t="s">
        <v>75</v>
      </c>
      <c r="F71" s="28">
        <v>8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300">
        <v>8</v>
      </c>
      <c r="R71" s="301"/>
      <c r="S71" s="317"/>
      <c r="T71" s="279"/>
      <c r="U71" s="48"/>
    </row>
    <row r="72" spans="1:21" ht="19.2" customHeight="1">
      <c r="A72" s="312"/>
      <c r="B72" s="313"/>
      <c r="C72" s="87" t="s">
        <v>219</v>
      </c>
      <c r="D72" s="28" t="s">
        <v>57</v>
      </c>
      <c r="E72" s="14" t="s">
        <v>75</v>
      </c>
      <c r="F72" s="28">
        <v>8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00">
        <v>8</v>
      </c>
      <c r="R72" s="301"/>
      <c r="S72" s="317"/>
      <c r="T72" s="279"/>
      <c r="U72" s="48"/>
    </row>
    <row r="73" spans="1:21" ht="19.2" customHeight="1">
      <c r="A73" s="312"/>
      <c r="B73" s="313"/>
      <c r="C73" s="87" t="s">
        <v>337</v>
      </c>
      <c r="D73" s="28" t="s">
        <v>58</v>
      </c>
      <c r="E73" s="14" t="s">
        <v>75</v>
      </c>
      <c r="F73" s="28">
        <v>4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00">
        <v>4</v>
      </c>
      <c r="R73" s="301"/>
      <c r="S73" s="317"/>
      <c r="T73" s="279"/>
      <c r="U73" s="48"/>
    </row>
    <row r="74" spans="1:21" ht="19.2" customHeight="1">
      <c r="A74" s="312"/>
      <c r="B74" s="313"/>
      <c r="C74" s="87" t="s">
        <v>338</v>
      </c>
      <c r="D74" s="28" t="s">
        <v>59</v>
      </c>
      <c r="E74" s="14" t="s">
        <v>75</v>
      </c>
      <c r="F74" s="28">
        <v>4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00">
        <v>4</v>
      </c>
      <c r="R74" s="301"/>
      <c r="S74" s="317"/>
      <c r="T74" s="279"/>
      <c r="U74" s="48"/>
    </row>
    <row r="75" spans="1:21" ht="19.2" customHeight="1">
      <c r="A75" s="312"/>
      <c r="B75" s="313"/>
      <c r="C75" s="87" t="s">
        <v>361</v>
      </c>
      <c r="D75" s="28" t="s">
        <v>60</v>
      </c>
      <c r="E75" s="14" t="s">
        <v>75</v>
      </c>
      <c r="F75" s="28">
        <v>4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00">
        <v>4</v>
      </c>
      <c r="R75" s="301"/>
      <c r="S75" s="317"/>
      <c r="T75" s="279"/>
      <c r="U75" s="48"/>
    </row>
    <row r="76" spans="1:21" ht="19.2" customHeight="1">
      <c r="A76" s="312"/>
      <c r="B76" s="313"/>
      <c r="C76" s="87" t="s">
        <v>223</v>
      </c>
      <c r="D76" s="28" t="s">
        <v>61</v>
      </c>
      <c r="E76" s="14" t="s">
        <v>75</v>
      </c>
      <c r="F76" s="28">
        <v>4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00">
        <v>4</v>
      </c>
      <c r="R76" s="301"/>
      <c r="S76" s="317"/>
      <c r="T76" s="279"/>
      <c r="U76" s="48"/>
    </row>
    <row r="77" spans="1:21" ht="19.2" customHeight="1">
      <c r="A77" s="312"/>
      <c r="B77" s="313"/>
      <c r="C77" s="87" t="s">
        <v>224</v>
      </c>
      <c r="D77" s="28" t="s">
        <v>62</v>
      </c>
      <c r="E77" s="14" t="s">
        <v>75</v>
      </c>
      <c r="F77" s="28">
        <v>4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00">
        <v>4</v>
      </c>
      <c r="R77" s="301"/>
      <c r="S77" s="317"/>
      <c r="T77" s="279"/>
      <c r="U77" s="48"/>
    </row>
    <row r="78" spans="1:21" ht="19.2" customHeight="1">
      <c r="A78" s="312"/>
      <c r="B78" s="313"/>
      <c r="C78" s="87" t="s">
        <v>414</v>
      </c>
      <c r="D78" s="28" t="s">
        <v>63</v>
      </c>
      <c r="E78" s="14" t="s">
        <v>75</v>
      </c>
      <c r="F78" s="28">
        <v>2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300">
        <v>2</v>
      </c>
      <c r="R78" s="301"/>
      <c r="S78" s="317"/>
      <c r="T78" s="279"/>
      <c r="U78" s="48"/>
    </row>
    <row r="79" spans="1:21" ht="19.2" customHeight="1" thickBot="1">
      <c r="A79" s="314"/>
      <c r="B79" s="315"/>
      <c r="C79" s="89" t="s">
        <v>226</v>
      </c>
      <c r="D79" s="5" t="s">
        <v>64</v>
      </c>
      <c r="E79" s="14" t="s">
        <v>75</v>
      </c>
      <c r="F79" s="5">
        <v>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300">
        <v>2</v>
      </c>
      <c r="R79" s="301"/>
      <c r="S79" s="318"/>
      <c r="T79" s="280"/>
      <c r="U79" s="64"/>
    </row>
    <row r="80" spans="1:21" ht="9.6" customHeight="1" thickTop="1">
      <c r="A80" s="293" t="s">
        <v>94</v>
      </c>
      <c r="B80" s="296" t="s">
        <v>95</v>
      </c>
      <c r="C80" s="24"/>
      <c r="D80" s="4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98"/>
      <c r="T80" s="302"/>
      <c r="U80" s="58"/>
    </row>
    <row r="81" spans="1:22" ht="9.6" customHeight="1" thickBot="1">
      <c r="A81" s="294"/>
      <c r="B81" s="29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99"/>
      <c r="T81" s="303"/>
      <c r="U81" s="59"/>
    </row>
    <row r="82" spans="1:22" ht="9.6" customHeight="1">
      <c r="A82" s="294"/>
      <c r="B82" s="304" t="s">
        <v>96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305"/>
      <c r="T82" s="306"/>
      <c r="U82" s="66"/>
    </row>
    <row r="83" spans="1:22" ht="9.6" customHeight="1" thickBot="1">
      <c r="A83" s="294"/>
      <c r="B83" s="29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99"/>
      <c r="T83" s="303"/>
      <c r="U83" s="59"/>
    </row>
    <row r="84" spans="1:22" ht="9.6" customHeight="1">
      <c r="A84" s="294"/>
      <c r="B84" s="277" t="s">
        <v>97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3"/>
      <c r="T84" s="279"/>
      <c r="U84" s="60"/>
    </row>
    <row r="85" spans="1:22" ht="9.6" customHeight="1" thickBot="1">
      <c r="A85" s="295"/>
      <c r="B85" s="27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280"/>
      <c r="U85" s="64"/>
    </row>
    <row r="86" spans="1:22" s="67" customFormat="1" ht="17.399999999999999" customHeight="1" thickTop="1">
      <c r="A86" s="346" t="s">
        <v>641</v>
      </c>
      <c r="B86" s="347"/>
      <c r="C86" s="348">
        <f>SUM(S7)</f>
        <v>32</v>
      </c>
      <c r="D86" s="349" t="s">
        <v>536</v>
      </c>
      <c r="E86" s="350" t="s">
        <v>642</v>
      </c>
      <c r="F86" s="351">
        <f>SUM(S17)</f>
        <v>204</v>
      </c>
      <c r="G86" s="352">
        <f>SUM(F86:F87)</f>
        <v>204</v>
      </c>
      <c r="H86" s="353"/>
      <c r="I86" s="354" t="s">
        <v>643</v>
      </c>
      <c r="J86" s="355"/>
      <c r="K86" s="356"/>
      <c r="L86" s="357">
        <v>18</v>
      </c>
      <c r="M86" s="358"/>
      <c r="N86" s="359"/>
      <c r="O86" s="360"/>
      <c r="P86" s="360"/>
      <c r="Q86" s="360"/>
      <c r="R86" s="360"/>
      <c r="S86" s="346" t="s">
        <v>537</v>
      </c>
      <c r="T86" s="347"/>
      <c r="U86" s="361">
        <f>SUM(C86,G86,L86)</f>
        <v>254</v>
      </c>
      <c r="V86" s="30"/>
    </row>
    <row r="87" spans="1:22" s="67" customFormat="1" ht="17.399999999999999" customHeight="1" thickBot="1">
      <c r="A87" s="364"/>
      <c r="B87" s="365"/>
      <c r="C87" s="366"/>
      <c r="D87" s="367"/>
      <c r="E87" s="368" t="s">
        <v>538</v>
      </c>
      <c r="F87" s="369">
        <v>0</v>
      </c>
      <c r="G87" s="370"/>
      <c r="H87" s="371"/>
      <c r="I87" s="372"/>
      <c r="J87" s="373"/>
      <c r="K87" s="374"/>
      <c r="L87" s="375"/>
      <c r="M87" s="376"/>
      <c r="N87" s="377"/>
      <c r="O87" s="378"/>
      <c r="P87" s="378"/>
      <c r="Q87" s="378"/>
      <c r="R87" s="378"/>
      <c r="S87" s="364"/>
      <c r="T87" s="365"/>
      <c r="U87" s="379"/>
      <c r="V87" s="30"/>
    </row>
    <row r="88" spans="1:22" ht="13.8" thickBot="1">
      <c r="C88" s="15"/>
    </row>
    <row r="89" spans="1:22" s="54" customFormat="1" ht="23.4" customHeight="1">
      <c r="A89" s="263" t="s">
        <v>385</v>
      </c>
      <c r="B89" s="264"/>
      <c r="C89" s="172" t="s">
        <v>236</v>
      </c>
      <c r="D89" s="172" t="s">
        <v>237</v>
      </c>
      <c r="E89" s="172" t="s">
        <v>238</v>
      </c>
      <c r="F89" s="172" t="s">
        <v>239</v>
      </c>
      <c r="G89" s="172" t="s">
        <v>240</v>
      </c>
      <c r="H89" s="172"/>
      <c r="I89" s="172" t="s">
        <v>241</v>
      </c>
      <c r="J89" s="172"/>
      <c r="K89" s="172" t="s">
        <v>242</v>
      </c>
      <c r="L89" s="172"/>
      <c r="M89" s="172" t="s">
        <v>243</v>
      </c>
      <c r="N89" s="172"/>
      <c r="O89" s="156" t="s">
        <v>244</v>
      </c>
      <c r="P89" s="253"/>
      <c r="Q89" s="254" t="s">
        <v>386</v>
      </c>
      <c r="R89" s="255"/>
      <c r="S89" s="172" t="s">
        <v>246</v>
      </c>
      <c r="T89" s="172" t="s">
        <v>247</v>
      </c>
      <c r="U89" s="162" t="s">
        <v>248</v>
      </c>
      <c r="V89" s="47"/>
    </row>
    <row r="90" spans="1:22" s="54" customFormat="1" ht="31.8">
      <c r="A90" s="265"/>
      <c r="B90" s="266"/>
      <c r="C90" s="173"/>
      <c r="D90" s="173"/>
      <c r="E90" s="173"/>
      <c r="F90" s="173"/>
      <c r="G90" s="34" t="s">
        <v>249</v>
      </c>
      <c r="H90" s="34" t="s">
        <v>250</v>
      </c>
      <c r="I90" s="34" t="s">
        <v>249</v>
      </c>
      <c r="J90" s="34" t="s">
        <v>250</v>
      </c>
      <c r="K90" s="34" t="s">
        <v>249</v>
      </c>
      <c r="L90" s="34" t="s">
        <v>250</v>
      </c>
      <c r="M90" s="34" t="s">
        <v>249</v>
      </c>
      <c r="N90" s="34" t="s">
        <v>250</v>
      </c>
      <c r="O90" s="34" t="s">
        <v>249</v>
      </c>
      <c r="P90" s="34" t="s">
        <v>250</v>
      </c>
      <c r="Q90" s="34" t="s">
        <v>249</v>
      </c>
      <c r="R90" s="34" t="s">
        <v>250</v>
      </c>
      <c r="S90" s="173"/>
      <c r="T90" s="173"/>
      <c r="U90" s="163"/>
      <c r="V90" s="47"/>
    </row>
    <row r="91" spans="1:22" s="54" customFormat="1" ht="19.2" customHeight="1">
      <c r="A91" s="265"/>
      <c r="B91" s="266"/>
      <c r="C91" s="50" t="s">
        <v>387</v>
      </c>
      <c r="D91" s="41">
        <v>10425</v>
      </c>
      <c r="E91" s="18" t="s">
        <v>125</v>
      </c>
      <c r="F91" s="41">
        <v>2</v>
      </c>
      <c r="G91" s="41">
        <v>2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6"/>
      <c r="V91" s="47"/>
    </row>
    <row r="92" spans="1:22" s="54" customFormat="1" ht="19.2" customHeight="1">
      <c r="A92" s="265"/>
      <c r="B92" s="266"/>
      <c r="C92" s="50" t="s">
        <v>388</v>
      </c>
      <c r="D92" s="44" t="s">
        <v>81</v>
      </c>
      <c r="E92" s="18" t="s">
        <v>125</v>
      </c>
      <c r="F92" s="41">
        <v>2</v>
      </c>
      <c r="G92" s="41"/>
      <c r="H92" s="41">
        <v>2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6"/>
      <c r="V92" s="47"/>
    </row>
    <row r="93" spans="1:22" s="54" customFormat="1" ht="19.2" customHeight="1">
      <c r="A93" s="265"/>
      <c r="B93" s="266"/>
      <c r="C93" s="50" t="s">
        <v>389</v>
      </c>
      <c r="D93" s="44" t="s">
        <v>82</v>
      </c>
      <c r="E93" s="18" t="s">
        <v>125</v>
      </c>
      <c r="F93" s="41">
        <v>2</v>
      </c>
      <c r="G93" s="41"/>
      <c r="H93" s="41">
        <v>2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6"/>
      <c r="V93" s="47"/>
    </row>
    <row r="94" spans="1:22" s="54" customFormat="1" ht="19.2" customHeight="1">
      <c r="A94" s="265"/>
      <c r="B94" s="266"/>
      <c r="C94" s="50" t="s">
        <v>390</v>
      </c>
      <c r="D94" s="44" t="s">
        <v>83</v>
      </c>
      <c r="E94" s="18" t="s">
        <v>125</v>
      </c>
      <c r="F94" s="41">
        <v>2</v>
      </c>
      <c r="G94" s="41"/>
      <c r="H94" s="41"/>
      <c r="I94" s="41">
        <v>2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6"/>
      <c r="V94" s="47"/>
    </row>
    <row r="95" spans="1:22" s="54" customFormat="1" ht="19.2" customHeight="1">
      <c r="A95" s="265"/>
      <c r="B95" s="266"/>
      <c r="C95" s="50" t="s">
        <v>383</v>
      </c>
      <c r="D95" s="44" t="s">
        <v>87</v>
      </c>
      <c r="E95" s="18" t="s">
        <v>125</v>
      </c>
      <c r="F95" s="41">
        <v>2</v>
      </c>
      <c r="G95" s="41"/>
      <c r="H95" s="41"/>
      <c r="I95" s="41">
        <v>2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6"/>
      <c r="V95" s="47"/>
    </row>
    <row r="96" spans="1:22" s="54" customFormat="1" ht="19.2" customHeight="1">
      <c r="A96" s="265"/>
      <c r="B96" s="266"/>
      <c r="C96" s="50" t="s">
        <v>391</v>
      </c>
      <c r="D96" s="44" t="s">
        <v>84</v>
      </c>
      <c r="E96" s="18" t="s">
        <v>125</v>
      </c>
      <c r="F96" s="41">
        <v>2</v>
      </c>
      <c r="G96" s="41"/>
      <c r="H96" s="41"/>
      <c r="I96" s="41"/>
      <c r="J96" s="41">
        <v>2</v>
      </c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6"/>
      <c r="V96" s="47"/>
    </row>
    <row r="97" spans="1:22" s="54" customFormat="1" ht="19.2" customHeight="1">
      <c r="A97" s="265"/>
      <c r="B97" s="266"/>
      <c r="C97" s="50" t="s">
        <v>257</v>
      </c>
      <c r="D97" s="44" t="s">
        <v>85</v>
      </c>
      <c r="E97" s="18" t="s">
        <v>125</v>
      </c>
      <c r="F97" s="41">
        <v>2</v>
      </c>
      <c r="G97" s="41"/>
      <c r="H97" s="41"/>
      <c r="I97" s="41"/>
      <c r="J97" s="41">
        <v>2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6"/>
      <c r="V97" s="47"/>
    </row>
    <row r="98" spans="1:22" s="54" customFormat="1" ht="19.2" customHeight="1">
      <c r="A98" s="265"/>
      <c r="B98" s="266"/>
      <c r="C98" s="50" t="s">
        <v>368</v>
      </c>
      <c r="D98" s="44" t="s">
        <v>86</v>
      </c>
      <c r="E98" s="18" t="s">
        <v>125</v>
      </c>
      <c r="F98" s="41">
        <v>2</v>
      </c>
      <c r="G98" s="41"/>
      <c r="H98" s="41"/>
      <c r="I98" s="41"/>
      <c r="J98" s="41">
        <v>2</v>
      </c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6"/>
      <c r="V98" s="47"/>
    </row>
    <row r="99" spans="1:22" s="79" customFormat="1" ht="19.2" customHeight="1">
      <c r="A99" s="265"/>
      <c r="B99" s="266"/>
      <c r="C99" s="50" t="s">
        <v>652</v>
      </c>
      <c r="D99" s="44" t="s">
        <v>645</v>
      </c>
      <c r="E99" s="18" t="s">
        <v>125</v>
      </c>
      <c r="F99" s="71">
        <v>2</v>
      </c>
      <c r="G99" s="71"/>
      <c r="H99" s="71"/>
      <c r="I99" s="71"/>
      <c r="J99" s="71"/>
      <c r="K99" s="71"/>
      <c r="L99" s="71">
        <v>2</v>
      </c>
      <c r="M99" s="71"/>
      <c r="N99" s="71"/>
      <c r="O99" s="71"/>
      <c r="P99" s="71"/>
      <c r="Q99" s="71"/>
      <c r="R99" s="71"/>
      <c r="S99" s="71"/>
      <c r="T99" s="71"/>
      <c r="U99" s="46"/>
      <c r="V99" s="47"/>
    </row>
    <row r="100" spans="1:22" s="54" customFormat="1" ht="19.2" customHeight="1">
      <c r="A100" s="265"/>
      <c r="B100" s="266"/>
      <c r="C100" s="50" t="s">
        <v>392</v>
      </c>
      <c r="D100" s="44" t="s">
        <v>104</v>
      </c>
      <c r="E100" s="18" t="s">
        <v>125</v>
      </c>
      <c r="F100" s="41">
        <v>1</v>
      </c>
      <c r="G100" s="41"/>
      <c r="H100" s="41"/>
      <c r="I100" s="41"/>
      <c r="J100" s="41"/>
      <c r="K100" s="41"/>
      <c r="L100" s="41">
        <v>1</v>
      </c>
      <c r="M100" s="41"/>
      <c r="N100" s="41"/>
      <c r="O100" s="41"/>
      <c r="P100" s="41"/>
      <c r="Q100" s="41"/>
      <c r="R100" s="41"/>
      <c r="S100" s="41"/>
      <c r="T100" s="41"/>
      <c r="U100" s="46"/>
      <c r="V100" s="47"/>
    </row>
    <row r="101" spans="1:22" s="54" customFormat="1" ht="19.2" customHeight="1">
      <c r="A101" s="265"/>
      <c r="B101" s="266"/>
      <c r="C101" s="50" t="s">
        <v>393</v>
      </c>
      <c r="D101" s="44" t="s">
        <v>105</v>
      </c>
      <c r="E101" s="18" t="s">
        <v>125</v>
      </c>
      <c r="F101" s="41">
        <v>1</v>
      </c>
      <c r="G101" s="41"/>
      <c r="H101" s="41"/>
      <c r="I101" s="41"/>
      <c r="J101" s="41"/>
      <c r="K101" s="41"/>
      <c r="L101" s="41">
        <v>1</v>
      </c>
      <c r="M101" s="41"/>
      <c r="N101" s="41"/>
      <c r="O101" s="41"/>
      <c r="P101" s="41"/>
      <c r="Q101" s="41"/>
      <c r="R101" s="41"/>
      <c r="S101" s="41"/>
      <c r="T101" s="41"/>
      <c r="U101" s="46"/>
      <c r="V101" s="47"/>
    </row>
    <row r="102" spans="1:22" s="54" customFormat="1" ht="19.2" customHeight="1">
      <c r="A102" s="265"/>
      <c r="B102" s="266"/>
      <c r="C102" s="50" t="s">
        <v>261</v>
      </c>
      <c r="D102" s="44" t="s">
        <v>107</v>
      </c>
      <c r="E102" s="18" t="s">
        <v>125</v>
      </c>
      <c r="F102" s="41">
        <v>1</v>
      </c>
      <c r="G102" s="41"/>
      <c r="H102" s="41"/>
      <c r="I102" s="41"/>
      <c r="J102" s="41"/>
      <c r="K102" s="41"/>
      <c r="L102" s="41"/>
      <c r="M102" s="41">
        <v>1</v>
      </c>
      <c r="N102" s="41"/>
      <c r="O102" s="41"/>
      <c r="P102" s="41"/>
      <c r="Q102" s="41"/>
      <c r="R102" s="41"/>
      <c r="S102" s="41"/>
      <c r="T102" s="41"/>
      <c r="U102" s="46"/>
      <c r="V102" s="47"/>
    </row>
    <row r="103" spans="1:22" s="54" customFormat="1" ht="19.2" customHeight="1">
      <c r="A103" s="265"/>
      <c r="B103" s="266"/>
      <c r="C103" s="50" t="s">
        <v>262</v>
      </c>
      <c r="D103" s="44" t="s">
        <v>106</v>
      </c>
      <c r="E103" s="18" t="s">
        <v>125</v>
      </c>
      <c r="F103" s="41">
        <v>2</v>
      </c>
      <c r="G103" s="41"/>
      <c r="H103" s="41"/>
      <c r="I103" s="41"/>
      <c r="J103" s="41"/>
      <c r="K103" s="41"/>
      <c r="L103" s="41"/>
      <c r="M103" s="41"/>
      <c r="N103" s="41">
        <v>2</v>
      </c>
      <c r="O103" s="41"/>
      <c r="P103" s="41"/>
      <c r="Q103" s="41"/>
      <c r="R103" s="41"/>
      <c r="S103" s="41"/>
      <c r="T103" s="41"/>
      <c r="U103" s="46"/>
      <c r="V103" s="47"/>
    </row>
    <row r="104" spans="1:22" s="54" customFormat="1" ht="19.2" customHeight="1">
      <c r="A104" s="265"/>
      <c r="B104" s="266"/>
      <c r="C104" s="50" t="s">
        <v>378</v>
      </c>
      <c r="D104" s="44" t="s">
        <v>110</v>
      </c>
      <c r="E104" s="18" t="s">
        <v>125</v>
      </c>
      <c r="F104" s="41">
        <v>1</v>
      </c>
      <c r="G104" s="41"/>
      <c r="H104" s="41"/>
      <c r="I104" s="41"/>
      <c r="J104" s="41"/>
      <c r="K104" s="41"/>
      <c r="L104" s="41"/>
      <c r="M104" s="41"/>
      <c r="N104" s="41"/>
      <c r="O104" s="41">
        <v>1</v>
      </c>
      <c r="P104" s="41"/>
      <c r="Q104" s="41"/>
      <c r="R104" s="41"/>
      <c r="S104" s="41"/>
      <c r="T104" s="41"/>
      <c r="U104" s="46"/>
      <c r="V104" s="47"/>
    </row>
    <row r="105" spans="1:22" s="54" customFormat="1" ht="19.2" customHeight="1">
      <c r="A105" s="265"/>
      <c r="B105" s="266"/>
      <c r="C105" s="50" t="s">
        <v>264</v>
      </c>
      <c r="D105" s="44" t="s">
        <v>108</v>
      </c>
      <c r="E105" s="18" t="s">
        <v>125</v>
      </c>
      <c r="F105" s="41">
        <v>1</v>
      </c>
      <c r="G105" s="41"/>
      <c r="H105" s="41"/>
      <c r="I105" s="41"/>
      <c r="J105" s="41"/>
      <c r="K105" s="41"/>
      <c r="L105" s="41"/>
      <c r="M105" s="41"/>
      <c r="N105" s="41"/>
      <c r="O105" s="41"/>
      <c r="P105" s="41">
        <v>1</v>
      </c>
      <c r="Q105" s="41"/>
      <c r="R105" s="41"/>
      <c r="S105" s="41"/>
      <c r="T105" s="41"/>
      <c r="U105" s="46"/>
      <c r="V105" s="47"/>
    </row>
    <row r="106" spans="1:22" s="54" customFormat="1" ht="19.2" customHeight="1" thickBot="1">
      <c r="A106" s="267"/>
      <c r="B106" s="268"/>
      <c r="C106" s="51" t="s">
        <v>265</v>
      </c>
      <c r="D106" s="52" t="s">
        <v>111</v>
      </c>
      <c r="E106" s="19" t="s">
        <v>125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251">
        <v>8</v>
      </c>
      <c r="R106" s="252"/>
      <c r="S106" s="39"/>
      <c r="T106" s="39"/>
      <c r="U106" s="59"/>
      <c r="V106" s="47"/>
    </row>
  </sheetData>
  <mergeCells count="79">
    <mergeCell ref="Q106:R106"/>
    <mergeCell ref="M89:N89"/>
    <mergeCell ref="O89:P89"/>
    <mergeCell ref="Q89:R89"/>
    <mergeCell ref="S89:S90"/>
    <mergeCell ref="T89:T90"/>
    <mergeCell ref="U89:U90"/>
    <mergeCell ref="S86:T87"/>
    <mergeCell ref="U86:U87"/>
    <mergeCell ref="A89:B106"/>
    <mergeCell ref="C89:C90"/>
    <mergeCell ref="D89:D90"/>
    <mergeCell ref="E89:E90"/>
    <mergeCell ref="F89:F90"/>
    <mergeCell ref="G89:H89"/>
    <mergeCell ref="I89:J89"/>
    <mergeCell ref="K89:L89"/>
    <mergeCell ref="A86:B87"/>
    <mergeCell ref="C86:C87"/>
    <mergeCell ref="D86:D87"/>
    <mergeCell ref="G86:H87"/>
    <mergeCell ref="B84:B85"/>
    <mergeCell ref="T84:T85"/>
    <mergeCell ref="I86:K87"/>
    <mergeCell ref="L86:N87"/>
    <mergeCell ref="A80:A85"/>
    <mergeCell ref="B80:B81"/>
    <mergeCell ref="S80:S81"/>
    <mergeCell ref="Q78:R78"/>
    <mergeCell ref="T80:T81"/>
    <mergeCell ref="B82:B83"/>
    <mergeCell ref="S82:S83"/>
    <mergeCell ref="T82:T83"/>
    <mergeCell ref="Q73:R73"/>
    <mergeCell ref="Q74:R74"/>
    <mergeCell ref="Q75:R75"/>
    <mergeCell ref="Q76:R76"/>
    <mergeCell ref="Q77:R77"/>
    <mergeCell ref="U14:U16"/>
    <mergeCell ref="A17:B79"/>
    <mergeCell ref="S17:S79"/>
    <mergeCell ref="T17:T79"/>
    <mergeCell ref="O60:P60"/>
    <mergeCell ref="O61:P61"/>
    <mergeCell ref="O62:P62"/>
    <mergeCell ref="O63:P63"/>
    <mergeCell ref="O64:P64"/>
    <mergeCell ref="O65:P65"/>
    <mergeCell ref="Q79:R79"/>
    <mergeCell ref="O66:P66"/>
    <mergeCell ref="O67:P67"/>
    <mergeCell ref="O68:P68"/>
    <mergeCell ref="Q71:R71"/>
    <mergeCell ref="Q72:R72"/>
    <mergeCell ref="A5:B6"/>
    <mergeCell ref="A7:A16"/>
    <mergeCell ref="B7:B10"/>
    <mergeCell ref="S7:S16"/>
    <mergeCell ref="T7:T10"/>
    <mergeCell ref="B11:B13"/>
    <mergeCell ref="T11:T13"/>
    <mergeCell ref="B14:B16"/>
    <mergeCell ref="T14:T16"/>
    <mergeCell ref="U3:U4"/>
    <mergeCell ref="A1:U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S4"/>
    <mergeCell ref="T3:T4"/>
  </mergeCells>
  <phoneticPr fontId="18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tabSelected="1" topLeftCell="A47" zoomScale="126" zoomScaleNormal="126" workbookViewId="0">
      <selection activeCell="H111" sqref="H111"/>
    </sheetView>
  </sheetViews>
  <sheetFormatPr defaultColWidth="9" defaultRowHeight="13.2"/>
  <cols>
    <col min="1" max="2" width="5" style="15" customWidth="1"/>
    <col min="3" max="3" width="18.77734375" style="53" customWidth="1"/>
    <col min="4" max="4" width="9.44140625" style="15" customWidth="1"/>
    <col min="5" max="5" width="3.88671875" style="15" customWidth="1"/>
    <col min="6" max="18" width="3.5546875" style="15" customWidth="1"/>
    <col min="19" max="20" width="5.21875" style="15" customWidth="1"/>
    <col min="21" max="21" width="16" style="15" customWidth="1"/>
    <col min="22" max="22" width="9" style="47"/>
    <col min="23" max="16384" width="9" style="15"/>
  </cols>
  <sheetData>
    <row r="1" spans="1:22" ht="13.8">
      <c r="A1" s="332" t="s">
        <v>123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2" s="56" customFormat="1" ht="14.4" thickBot="1">
      <c r="A2" s="21" t="s">
        <v>79</v>
      </c>
      <c r="B2" s="21"/>
      <c r="C2" s="55"/>
      <c r="D2" s="21"/>
      <c r="E2" s="21"/>
      <c r="F2" s="21"/>
      <c r="G2" s="21"/>
      <c r="H2" s="21"/>
      <c r="I2" s="21"/>
      <c r="J2" s="21"/>
      <c r="K2" s="21"/>
      <c r="L2" s="21"/>
      <c r="M2" s="21"/>
      <c r="O2" s="21"/>
      <c r="P2" s="21"/>
      <c r="Q2" s="21"/>
      <c r="R2" s="21"/>
      <c r="S2" s="21"/>
      <c r="T2" s="21"/>
      <c r="V2" s="21"/>
    </row>
    <row r="3" spans="1:22" ht="19.5" customHeight="1">
      <c r="A3" s="333" t="s">
        <v>65</v>
      </c>
      <c r="B3" s="335" t="s">
        <v>66</v>
      </c>
      <c r="C3" s="336" t="s">
        <v>80</v>
      </c>
      <c r="D3" s="336" t="s">
        <v>76</v>
      </c>
      <c r="E3" s="337" t="s">
        <v>112</v>
      </c>
      <c r="F3" s="338" t="s">
        <v>113</v>
      </c>
      <c r="G3" s="339" t="s">
        <v>67</v>
      </c>
      <c r="H3" s="340"/>
      <c r="I3" s="339" t="s">
        <v>68</v>
      </c>
      <c r="J3" s="340"/>
      <c r="K3" s="339" t="s">
        <v>69</v>
      </c>
      <c r="L3" s="340"/>
      <c r="M3" s="339" t="s">
        <v>70</v>
      </c>
      <c r="N3" s="340"/>
      <c r="O3" s="341" t="s">
        <v>77</v>
      </c>
      <c r="P3" s="342"/>
      <c r="Q3" s="343" t="s">
        <v>109</v>
      </c>
      <c r="R3" s="342"/>
      <c r="S3" s="338" t="s">
        <v>78</v>
      </c>
      <c r="T3" s="338" t="s">
        <v>71</v>
      </c>
      <c r="U3" s="330" t="s">
        <v>72</v>
      </c>
    </row>
    <row r="4" spans="1:22" ht="20.25" customHeight="1">
      <c r="A4" s="334"/>
      <c r="B4" s="246"/>
      <c r="C4" s="242"/>
      <c r="D4" s="242"/>
      <c r="E4" s="248"/>
      <c r="F4" s="249"/>
      <c r="G4" s="20" t="s">
        <v>73</v>
      </c>
      <c r="H4" s="20" t="s">
        <v>74</v>
      </c>
      <c r="I4" s="20" t="s">
        <v>73</v>
      </c>
      <c r="J4" s="20" t="s">
        <v>74</v>
      </c>
      <c r="K4" s="20" t="s">
        <v>73</v>
      </c>
      <c r="L4" s="20" t="s">
        <v>74</v>
      </c>
      <c r="M4" s="20" t="s">
        <v>73</v>
      </c>
      <c r="N4" s="20" t="s">
        <v>74</v>
      </c>
      <c r="O4" s="20" t="s">
        <v>73</v>
      </c>
      <c r="P4" s="20" t="s">
        <v>74</v>
      </c>
      <c r="Q4" s="20" t="s">
        <v>73</v>
      </c>
      <c r="R4" s="20" t="s">
        <v>74</v>
      </c>
      <c r="S4" s="249"/>
      <c r="T4" s="249"/>
      <c r="U4" s="331"/>
    </row>
    <row r="5" spans="1:22" ht="27" customHeight="1">
      <c r="A5" s="319" t="s">
        <v>88</v>
      </c>
      <c r="B5" s="320"/>
      <c r="C5" s="50" t="s">
        <v>346</v>
      </c>
      <c r="D5" s="44" t="s">
        <v>0</v>
      </c>
      <c r="E5" s="13" t="s">
        <v>114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46"/>
    </row>
    <row r="6" spans="1:22" ht="19.8" customHeight="1" thickBot="1">
      <c r="A6" s="321"/>
      <c r="B6" s="322"/>
      <c r="C6" s="82" t="s">
        <v>347</v>
      </c>
      <c r="D6" s="5">
        <v>21020</v>
      </c>
      <c r="E6" s="13" t="s">
        <v>114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5"/>
      <c r="U6" s="57"/>
    </row>
    <row r="7" spans="1:22" ht="30" customHeight="1" thickTop="1">
      <c r="A7" s="293" t="s">
        <v>89</v>
      </c>
      <c r="B7" s="323" t="s">
        <v>90</v>
      </c>
      <c r="C7" s="83" t="s">
        <v>348</v>
      </c>
      <c r="D7" s="23" t="s">
        <v>1</v>
      </c>
      <c r="E7" s="13" t="s">
        <v>114</v>
      </c>
      <c r="F7" s="23">
        <v>2</v>
      </c>
      <c r="G7" s="23">
        <v>2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79">
        <v>32</v>
      </c>
      <c r="T7" s="302">
        <v>8</v>
      </c>
      <c r="U7" s="58"/>
    </row>
    <row r="8" spans="1:22" ht="30" customHeight="1">
      <c r="A8" s="294"/>
      <c r="B8" s="323"/>
      <c r="C8" s="50" t="s">
        <v>349</v>
      </c>
      <c r="D8" s="28" t="s">
        <v>2</v>
      </c>
      <c r="E8" s="13" t="s">
        <v>114</v>
      </c>
      <c r="F8" s="28">
        <v>4</v>
      </c>
      <c r="G8" s="28"/>
      <c r="H8" s="28"/>
      <c r="I8" s="28">
        <v>2</v>
      </c>
      <c r="J8" s="28">
        <v>2</v>
      </c>
      <c r="K8" s="28"/>
      <c r="L8" s="28"/>
      <c r="M8" s="28"/>
      <c r="N8" s="28"/>
      <c r="O8" s="28"/>
      <c r="P8" s="28"/>
      <c r="Q8" s="28"/>
      <c r="R8" s="28"/>
      <c r="S8" s="279"/>
      <c r="T8" s="325"/>
      <c r="U8" s="46"/>
    </row>
    <row r="9" spans="1:22" ht="30" customHeight="1">
      <c r="A9" s="294"/>
      <c r="B9" s="323"/>
      <c r="C9" s="50" t="s">
        <v>270</v>
      </c>
      <c r="D9" s="25" t="s">
        <v>3</v>
      </c>
      <c r="E9" s="13" t="s">
        <v>114</v>
      </c>
      <c r="F9" s="25">
        <v>2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>
        <v>2</v>
      </c>
      <c r="R9" s="28"/>
      <c r="S9" s="279"/>
      <c r="T9" s="325"/>
      <c r="U9" s="46"/>
    </row>
    <row r="10" spans="1:22" ht="30" customHeight="1" thickBot="1">
      <c r="A10" s="294"/>
      <c r="B10" s="324"/>
      <c r="C10" s="51" t="s">
        <v>271</v>
      </c>
      <c r="D10" s="52" t="s">
        <v>121</v>
      </c>
      <c r="E10" s="13" t="s">
        <v>114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/>
      <c r="L10" s="26"/>
      <c r="M10" s="26"/>
      <c r="N10" s="26"/>
      <c r="O10" s="26"/>
      <c r="P10" s="26"/>
      <c r="Q10" s="26"/>
      <c r="R10" s="26"/>
      <c r="S10" s="279"/>
      <c r="T10" s="303"/>
      <c r="U10" s="59"/>
    </row>
    <row r="11" spans="1:22" ht="27" customHeight="1">
      <c r="A11" s="294"/>
      <c r="B11" s="326" t="s">
        <v>91</v>
      </c>
      <c r="C11" s="84" t="s">
        <v>350</v>
      </c>
      <c r="D11" s="29" t="s">
        <v>4</v>
      </c>
      <c r="E11" s="13" t="s">
        <v>114</v>
      </c>
      <c r="F11" s="29">
        <v>4</v>
      </c>
      <c r="G11" s="29">
        <v>2</v>
      </c>
      <c r="H11" s="29">
        <v>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79"/>
      <c r="T11" s="329">
        <v>12</v>
      </c>
      <c r="U11" s="60"/>
    </row>
    <row r="12" spans="1:22" ht="27" customHeight="1">
      <c r="A12" s="294"/>
      <c r="B12" s="327"/>
      <c r="C12" s="13" t="s">
        <v>351</v>
      </c>
      <c r="D12" s="1"/>
      <c r="E12" s="13" t="s">
        <v>114</v>
      </c>
      <c r="F12" s="1">
        <v>8</v>
      </c>
      <c r="G12" s="2">
        <v>2</v>
      </c>
      <c r="H12" s="2">
        <v>2</v>
      </c>
      <c r="I12" s="2">
        <v>2</v>
      </c>
      <c r="J12" s="2">
        <v>2</v>
      </c>
      <c r="K12" s="2"/>
      <c r="L12" s="2"/>
      <c r="M12" s="2"/>
      <c r="N12" s="2"/>
      <c r="O12" s="2"/>
      <c r="P12" s="2"/>
      <c r="Q12" s="2"/>
      <c r="R12" s="2"/>
      <c r="S12" s="279"/>
      <c r="T12" s="325"/>
      <c r="U12" s="90" t="s">
        <v>375</v>
      </c>
      <c r="V12" s="62"/>
    </row>
    <row r="13" spans="1:22" ht="27" customHeight="1" thickBot="1">
      <c r="A13" s="294"/>
      <c r="B13" s="328"/>
      <c r="C13" s="81" t="s">
        <v>149</v>
      </c>
      <c r="D13" s="3"/>
      <c r="E13" s="13" t="s">
        <v>114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79"/>
      <c r="T13" s="303"/>
      <c r="U13" s="91" t="s">
        <v>376</v>
      </c>
      <c r="V13" s="62"/>
    </row>
    <row r="14" spans="1:22" ht="30" customHeight="1">
      <c r="A14" s="294"/>
      <c r="B14" s="327" t="s">
        <v>92</v>
      </c>
      <c r="C14" s="83" t="s">
        <v>320</v>
      </c>
      <c r="D14" s="27"/>
      <c r="E14" s="68" t="s">
        <v>116</v>
      </c>
      <c r="F14" s="27">
        <v>4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9"/>
      <c r="T14" s="329">
        <v>12</v>
      </c>
      <c r="U14" s="307" t="s">
        <v>5</v>
      </c>
    </row>
    <row r="15" spans="1:22" ht="30" customHeight="1">
      <c r="A15" s="294"/>
      <c r="B15" s="327"/>
      <c r="C15" s="50" t="s">
        <v>290</v>
      </c>
      <c r="D15" s="25"/>
      <c r="E15" s="68" t="s">
        <v>116</v>
      </c>
      <c r="F15" s="25">
        <v>4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9"/>
      <c r="T15" s="325"/>
      <c r="U15" s="308"/>
    </row>
    <row r="16" spans="1:22" ht="30" customHeight="1" thickBot="1">
      <c r="A16" s="294"/>
      <c r="B16" s="327"/>
      <c r="C16" s="50" t="s">
        <v>352</v>
      </c>
      <c r="D16" s="25"/>
      <c r="E16" s="68" t="s">
        <v>116</v>
      </c>
      <c r="F16" s="25">
        <v>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9"/>
      <c r="T16" s="325"/>
      <c r="U16" s="309"/>
    </row>
    <row r="17" spans="1:24" ht="19.8" customHeight="1" thickTop="1">
      <c r="A17" s="310" t="s">
        <v>93</v>
      </c>
      <c r="B17" s="311"/>
      <c r="C17" s="86" t="s">
        <v>305</v>
      </c>
      <c r="D17" s="24">
        <v>33572</v>
      </c>
      <c r="E17" s="13" t="s">
        <v>114</v>
      </c>
      <c r="F17" s="24">
        <v>2</v>
      </c>
      <c r="G17" s="24">
        <v>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16">
        <f>SUM(F17:F79)</f>
        <v>204</v>
      </c>
      <c r="T17" s="316">
        <f>SUM(F17:F79)</f>
        <v>204</v>
      </c>
      <c r="U17" s="58"/>
    </row>
    <row r="18" spans="1:24" ht="19.8" customHeight="1">
      <c r="A18" s="312"/>
      <c r="B18" s="313"/>
      <c r="C18" s="50" t="s">
        <v>272</v>
      </c>
      <c r="D18" s="44" t="s">
        <v>117</v>
      </c>
      <c r="E18" s="14" t="s">
        <v>75</v>
      </c>
      <c r="F18" s="25">
        <v>2</v>
      </c>
      <c r="G18" s="25">
        <v>2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317"/>
      <c r="T18" s="279"/>
      <c r="U18" s="46"/>
    </row>
    <row r="19" spans="1:24" ht="19.8" customHeight="1">
      <c r="A19" s="312"/>
      <c r="B19" s="313"/>
      <c r="C19" s="50" t="s">
        <v>273</v>
      </c>
      <c r="D19" s="25" t="s">
        <v>6</v>
      </c>
      <c r="E19" s="14" t="s">
        <v>75</v>
      </c>
      <c r="F19" s="25">
        <v>4</v>
      </c>
      <c r="G19" s="25">
        <v>2</v>
      </c>
      <c r="H19" s="25">
        <v>2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317"/>
      <c r="T19" s="279"/>
      <c r="U19" s="46"/>
    </row>
    <row r="20" spans="1:24" ht="19.8" customHeight="1">
      <c r="A20" s="312"/>
      <c r="B20" s="313"/>
      <c r="C20" s="50" t="s">
        <v>162</v>
      </c>
      <c r="D20" s="25" t="s">
        <v>7</v>
      </c>
      <c r="E20" s="14" t="s">
        <v>75</v>
      </c>
      <c r="F20" s="25">
        <v>2</v>
      </c>
      <c r="G20" s="25">
        <v>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317"/>
      <c r="T20" s="279"/>
      <c r="U20" s="46"/>
    </row>
    <row r="21" spans="1:24" ht="19.8" customHeight="1">
      <c r="A21" s="312"/>
      <c r="B21" s="313"/>
      <c r="C21" s="50" t="s">
        <v>163</v>
      </c>
      <c r="D21" s="25" t="s">
        <v>8</v>
      </c>
      <c r="E21" s="14" t="s">
        <v>75</v>
      </c>
      <c r="F21" s="25">
        <v>2</v>
      </c>
      <c r="G21" s="25"/>
      <c r="H21" s="25">
        <v>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317"/>
      <c r="T21" s="279"/>
      <c r="U21" s="46"/>
    </row>
    <row r="22" spans="1:24" ht="19.8" customHeight="1">
      <c r="A22" s="312"/>
      <c r="B22" s="313"/>
      <c r="C22" s="50" t="s">
        <v>405</v>
      </c>
      <c r="D22" s="44" t="s">
        <v>118</v>
      </c>
      <c r="E22" s="14" t="s">
        <v>75</v>
      </c>
      <c r="F22" s="25">
        <v>2</v>
      </c>
      <c r="G22" s="25"/>
      <c r="H22" s="25">
        <v>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317"/>
      <c r="T22" s="279"/>
      <c r="U22" s="46"/>
    </row>
    <row r="23" spans="1:24" ht="19.8" customHeight="1">
      <c r="A23" s="312"/>
      <c r="B23" s="313"/>
      <c r="C23" s="50" t="s">
        <v>353</v>
      </c>
      <c r="D23" s="25" t="s">
        <v>9</v>
      </c>
      <c r="E23" s="14" t="s">
        <v>75</v>
      </c>
      <c r="F23" s="25">
        <v>3</v>
      </c>
      <c r="G23" s="25"/>
      <c r="H23" s="25">
        <v>3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317"/>
      <c r="T23" s="279"/>
      <c r="U23" s="46"/>
    </row>
    <row r="24" spans="1:24" ht="19.8" customHeight="1">
      <c r="A24" s="312"/>
      <c r="B24" s="313"/>
      <c r="C24" s="50" t="s">
        <v>308</v>
      </c>
      <c r="D24" s="25" t="s">
        <v>10</v>
      </c>
      <c r="E24" s="14" t="s">
        <v>75</v>
      </c>
      <c r="F24" s="25">
        <v>2</v>
      </c>
      <c r="G24" s="25"/>
      <c r="H24" s="25">
        <v>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317"/>
      <c r="T24" s="279"/>
      <c r="U24" s="46"/>
    </row>
    <row r="25" spans="1:24" ht="19.8" customHeight="1">
      <c r="A25" s="312"/>
      <c r="B25" s="313"/>
      <c r="C25" s="50" t="s">
        <v>309</v>
      </c>
      <c r="D25" s="25" t="s">
        <v>11</v>
      </c>
      <c r="E25" s="14" t="s">
        <v>75</v>
      </c>
      <c r="F25" s="25">
        <v>1</v>
      </c>
      <c r="G25" s="25"/>
      <c r="H25" s="25">
        <v>1</v>
      </c>
      <c r="I25" s="4"/>
      <c r="J25" s="25"/>
      <c r="K25" s="25"/>
      <c r="L25" s="25"/>
      <c r="M25" s="25"/>
      <c r="N25" s="25"/>
      <c r="O25" s="25"/>
      <c r="P25" s="25"/>
      <c r="Q25" s="25"/>
      <c r="R25" s="25"/>
      <c r="S25" s="317"/>
      <c r="T25" s="279"/>
      <c r="U25" s="46"/>
    </row>
    <row r="26" spans="1:24" ht="19.8" customHeight="1">
      <c r="A26" s="312"/>
      <c r="B26" s="313"/>
      <c r="C26" s="50" t="s">
        <v>170</v>
      </c>
      <c r="D26" s="44" t="s">
        <v>119</v>
      </c>
      <c r="E26" s="14" t="s">
        <v>75</v>
      </c>
      <c r="F26" s="25">
        <v>4</v>
      </c>
      <c r="G26" s="25"/>
      <c r="H26" s="25"/>
      <c r="I26" s="25">
        <v>4</v>
      </c>
      <c r="J26" s="25"/>
      <c r="K26" s="25"/>
      <c r="L26" s="25"/>
      <c r="M26" s="25"/>
      <c r="N26" s="25"/>
      <c r="O26" s="25"/>
      <c r="P26" s="25"/>
      <c r="Q26" s="25"/>
      <c r="R26" s="25"/>
      <c r="S26" s="317"/>
      <c r="T26" s="279"/>
      <c r="U26" s="46"/>
      <c r="X26" s="45"/>
    </row>
    <row r="27" spans="1:24" ht="19.8" customHeight="1">
      <c r="A27" s="312"/>
      <c r="B27" s="313"/>
      <c r="C27" s="50" t="s">
        <v>171</v>
      </c>
      <c r="D27" s="25" t="s">
        <v>12</v>
      </c>
      <c r="E27" s="14" t="s">
        <v>75</v>
      </c>
      <c r="F27" s="25">
        <v>2</v>
      </c>
      <c r="G27" s="25"/>
      <c r="H27" s="25"/>
      <c r="I27" s="25">
        <v>2</v>
      </c>
      <c r="J27" s="25"/>
      <c r="K27" s="25"/>
      <c r="L27" s="25"/>
      <c r="M27" s="25"/>
      <c r="N27" s="25"/>
      <c r="O27" s="25"/>
      <c r="P27" s="25"/>
      <c r="Q27" s="25"/>
      <c r="R27" s="25"/>
      <c r="S27" s="317"/>
      <c r="T27" s="279"/>
      <c r="U27" s="46"/>
    </row>
    <row r="28" spans="1:24" ht="19.8" customHeight="1">
      <c r="A28" s="312"/>
      <c r="B28" s="313"/>
      <c r="C28" s="50" t="s">
        <v>172</v>
      </c>
      <c r="D28" s="25" t="s">
        <v>13</v>
      </c>
      <c r="E28" s="14" t="s">
        <v>75</v>
      </c>
      <c r="F28" s="25">
        <v>2</v>
      </c>
      <c r="G28" s="25"/>
      <c r="H28" s="25"/>
      <c r="I28" s="25">
        <v>2</v>
      </c>
      <c r="J28" s="25"/>
      <c r="K28" s="25"/>
      <c r="L28" s="25"/>
      <c r="M28" s="25"/>
      <c r="N28" s="25"/>
      <c r="O28" s="25"/>
      <c r="P28" s="25"/>
      <c r="Q28" s="25"/>
      <c r="R28" s="25"/>
      <c r="S28" s="317"/>
      <c r="T28" s="279"/>
      <c r="U28" s="46"/>
    </row>
    <row r="29" spans="1:24" ht="19.8" customHeight="1">
      <c r="A29" s="312"/>
      <c r="B29" s="313"/>
      <c r="C29" s="50" t="s">
        <v>277</v>
      </c>
      <c r="D29" s="25" t="s">
        <v>14</v>
      </c>
      <c r="E29" s="14" t="s">
        <v>75</v>
      </c>
      <c r="F29" s="25">
        <v>2</v>
      </c>
      <c r="G29" s="25"/>
      <c r="H29" s="25"/>
      <c r="I29" s="25">
        <v>2</v>
      </c>
      <c r="J29" s="25"/>
      <c r="K29" s="25"/>
      <c r="L29" s="25"/>
      <c r="M29" s="25"/>
      <c r="N29" s="25"/>
      <c r="O29" s="25"/>
      <c r="P29" s="25"/>
      <c r="Q29" s="25"/>
      <c r="R29" s="25"/>
      <c r="S29" s="317"/>
      <c r="T29" s="279"/>
      <c r="U29" s="46"/>
    </row>
    <row r="30" spans="1:24" ht="19.8" customHeight="1">
      <c r="A30" s="312"/>
      <c r="B30" s="313"/>
      <c r="C30" s="50" t="s">
        <v>174</v>
      </c>
      <c r="D30" s="25" t="s">
        <v>15</v>
      </c>
      <c r="E30" s="14" t="s">
        <v>75</v>
      </c>
      <c r="F30" s="25">
        <v>2</v>
      </c>
      <c r="G30" s="25"/>
      <c r="H30" s="25"/>
      <c r="I30" s="25">
        <v>2</v>
      </c>
      <c r="J30" s="25"/>
      <c r="K30" s="25"/>
      <c r="L30" s="25"/>
      <c r="M30" s="25"/>
      <c r="N30" s="25"/>
      <c r="O30" s="25"/>
      <c r="P30" s="25"/>
      <c r="Q30" s="25"/>
      <c r="R30" s="25"/>
      <c r="S30" s="317"/>
      <c r="T30" s="279"/>
      <c r="U30" s="46"/>
    </row>
    <row r="31" spans="1:24" ht="19.8" customHeight="1">
      <c r="A31" s="312"/>
      <c r="B31" s="313"/>
      <c r="C31" s="50" t="s">
        <v>278</v>
      </c>
      <c r="D31" s="25" t="s">
        <v>16</v>
      </c>
      <c r="E31" s="14" t="s">
        <v>75</v>
      </c>
      <c r="F31" s="25">
        <v>2</v>
      </c>
      <c r="G31" s="25"/>
      <c r="H31" s="25"/>
      <c r="I31" s="25"/>
      <c r="J31" s="25">
        <v>2</v>
      </c>
      <c r="K31" s="25"/>
      <c r="L31" s="25"/>
      <c r="M31" s="25"/>
      <c r="N31" s="25"/>
      <c r="O31" s="25"/>
      <c r="P31" s="25"/>
      <c r="Q31" s="25"/>
      <c r="R31" s="25"/>
      <c r="S31" s="317"/>
      <c r="T31" s="279"/>
      <c r="U31" s="46"/>
    </row>
    <row r="32" spans="1:24" ht="19.8" customHeight="1">
      <c r="A32" s="312"/>
      <c r="B32" s="313"/>
      <c r="C32" s="50" t="s">
        <v>279</v>
      </c>
      <c r="D32" s="25" t="s">
        <v>17</v>
      </c>
      <c r="E32" s="14" t="s">
        <v>75</v>
      </c>
      <c r="F32" s="25">
        <v>2</v>
      </c>
      <c r="G32" s="25"/>
      <c r="H32" s="25"/>
      <c r="I32" s="25"/>
      <c r="J32" s="25">
        <v>2</v>
      </c>
      <c r="K32" s="25"/>
      <c r="L32" s="25"/>
      <c r="M32" s="25"/>
      <c r="N32" s="25"/>
      <c r="O32" s="25"/>
      <c r="P32" s="25"/>
      <c r="Q32" s="25"/>
      <c r="R32" s="25"/>
      <c r="S32" s="317"/>
      <c r="T32" s="279"/>
      <c r="U32" s="46"/>
    </row>
    <row r="33" spans="1:21" ht="19.8" customHeight="1">
      <c r="A33" s="312"/>
      <c r="B33" s="313"/>
      <c r="C33" s="50" t="s">
        <v>311</v>
      </c>
      <c r="D33" s="25" t="s">
        <v>18</v>
      </c>
      <c r="E33" s="14" t="s">
        <v>75</v>
      </c>
      <c r="F33" s="25">
        <v>3</v>
      </c>
      <c r="G33" s="25"/>
      <c r="H33" s="25"/>
      <c r="I33" s="25"/>
      <c r="J33" s="25">
        <v>3</v>
      </c>
      <c r="K33" s="25"/>
      <c r="L33" s="25"/>
      <c r="M33" s="25"/>
      <c r="N33" s="25"/>
      <c r="O33" s="25"/>
      <c r="P33" s="25"/>
      <c r="Q33" s="25"/>
      <c r="R33" s="25"/>
      <c r="S33" s="317"/>
      <c r="T33" s="279"/>
      <c r="U33" s="46"/>
    </row>
    <row r="34" spans="1:21" ht="19.8" customHeight="1">
      <c r="A34" s="312"/>
      <c r="B34" s="313"/>
      <c r="C34" s="50" t="s">
        <v>179</v>
      </c>
      <c r="D34" s="25" t="s">
        <v>19</v>
      </c>
      <c r="E34" s="14" t="s">
        <v>75</v>
      </c>
      <c r="F34" s="25">
        <v>2</v>
      </c>
      <c r="G34" s="25"/>
      <c r="H34" s="25"/>
      <c r="I34" s="25"/>
      <c r="J34" s="25">
        <v>2</v>
      </c>
      <c r="K34" s="25"/>
      <c r="L34" s="25"/>
      <c r="M34" s="25"/>
      <c r="N34" s="25"/>
      <c r="O34" s="25"/>
      <c r="P34" s="25"/>
      <c r="Q34" s="25"/>
      <c r="R34" s="25"/>
      <c r="S34" s="317"/>
      <c r="T34" s="279"/>
      <c r="U34" s="46"/>
    </row>
    <row r="35" spans="1:21" ht="19.8" customHeight="1">
      <c r="A35" s="312"/>
      <c r="B35" s="313"/>
      <c r="C35" s="50" t="s">
        <v>354</v>
      </c>
      <c r="D35" s="25" t="s">
        <v>20</v>
      </c>
      <c r="E35" s="14" t="s">
        <v>75</v>
      </c>
      <c r="F35" s="25">
        <v>2</v>
      </c>
      <c r="G35" s="25"/>
      <c r="H35" s="25"/>
      <c r="I35" s="25"/>
      <c r="J35" s="25">
        <v>2</v>
      </c>
      <c r="K35" s="25"/>
      <c r="L35" s="25"/>
      <c r="M35" s="25"/>
      <c r="N35" s="25"/>
      <c r="O35" s="25"/>
      <c r="P35" s="25"/>
      <c r="Q35" s="25"/>
      <c r="R35" s="25"/>
      <c r="S35" s="317"/>
      <c r="T35" s="279"/>
      <c r="U35" s="46"/>
    </row>
    <row r="36" spans="1:21" ht="19.8" customHeight="1">
      <c r="A36" s="312"/>
      <c r="B36" s="313"/>
      <c r="C36" s="50" t="s">
        <v>332</v>
      </c>
      <c r="D36" s="25" t="s">
        <v>21</v>
      </c>
      <c r="E36" s="14" t="s">
        <v>75</v>
      </c>
      <c r="F36" s="25">
        <v>2</v>
      </c>
      <c r="G36" s="25"/>
      <c r="H36" s="25"/>
      <c r="I36" s="25"/>
      <c r="J36" s="25">
        <v>2</v>
      </c>
      <c r="K36" s="25"/>
      <c r="L36" s="25"/>
      <c r="M36" s="25"/>
      <c r="N36" s="25"/>
      <c r="O36" s="25"/>
      <c r="P36" s="25"/>
      <c r="Q36" s="25"/>
      <c r="R36" s="25"/>
      <c r="S36" s="317"/>
      <c r="T36" s="279"/>
      <c r="U36" s="46"/>
    </row>
    <row r="37" spans="1:21" ht="19.8" customHeight="1">
      <c r="A37" s="312"/>
      <c r="B37" s="313"/>
      <c r="C37" s="50" t="s">
        <v>313</v>
      </c>
      <c r="D37" s="25" t="s">
        <v>22</v>
      </c>
      <c r="E37" s="14" t="s">
        <v>75</v>
      </c>
      <c r="F37" s="25">
        <v>2</v>
      </c>
      <c r="G37" s="25"/>
      <c r="H37" s="25"/>
      <c r="I37" s="25"/>
      <c r="J37" s="25">
        <v>2</v>
      </c>
      <c r="K37" s="25"/>
      <c r="L37" s="25"/>
      <c r="M37" s="25"/>
      <c r="N37" s="25"/>
      <c r="O37" s="25"/>
      <c r="P37" s="25"/>
      <c r="Q37" s="25"/>
      <c r="R37" s="25"/>
      <c r="S37" s="317"/>
      <c r="T37" s="279"/>
      <c r="U37" s="46"/>
    </row>
    <row r="38" spans="1:21" ht="19.8" customHeight="1">
      <c r="A38" s="312"/>
      <c r="B38" s="313"/>
      <c r="C38" s="50" t="s">
        <v>339</v>
      </c>
      <c r="D38" s="25" t="s">
        <v>23</v>
      </c>
      <c r="E38" s="14" t="s">
        <v>75</v>
      </c>
      <c r="F38" s="25">
        <v>5</v>
      </c>
      <c r="G38" s="25"/>
      <c r="H38" s="25"/>
      <c r="I38" s="25"/>
      <c r="J38" s="25"/>
      <c r="K38" s="25">
        <v>5</v>
      </c>
      <c r="L38" s="25"/>
      <c r="M38" s="25"/>
      <c r="N38" s="25"/>
      <c r="O38" s="25"/>
      <c r="P38" s="25"/>
      <c r="Q38" s="25"/>
      <c r="R38" s="25"/>
      <c r="S38" s="317"/>
      <c r="T38" s="279"/>
      <c r="U38" s="46"/>
    </row>
    <row r="39" spans="1:21" ht="19.8" customHeight="1">
      <c r="A39" s="312"/>
      <c r="B39" s="313"/>
      <c r="C39" s="50" t="s">
        <v>321</v>
      </c>
      <c r="D39" s="25" t="s">
        <v>24</v>
      </c>
      <c r="E39" s="14" t="s">
        <v>75</v>
      </c>
      <c r="F39" s="25">
        <v>5</v>
      </c>
      <c r="G39" s="25"/>
      <c r="H39" s="25"/>
      <c r="I39" s="25"/>
      <c r="J39" s="25"/>
      <c r="K39" s="25">
        <v>5</v>
      </c>
      <c r="L39" s="25"/>
      <c r="M39" s="25"/>
      <c r="N39" s="25"/>
      <c r="O39" s="25"/>
      <c r="P39" s="25"/>
      <c r="Q39" s="25"/>
      <c r="R39" s="25"/>
      <c r="S39" s="317"/>
      <c r="T39" s="279"/>
      <c r="U39" s="46"/>
    </row>
    <row r="40" spans="1:21" ht="19.8" customHeight="1">
      <c r="A40" s="312"/>
      <c r="B40" s="313"/>
      <c r="C40" s="50" t="s">
        <v>355</v>
      </c>
      <c r="D40" s="25" t="s">
        <v>25</v>
      </c>
      <c r="E40" s="14" t="s">
        <v>75</v>
      </c>
      <c r="F40" s="25">
        <v>4</v>
      </c>
      <c r="G40" s="25"/>
      <c r="H40" s="25"/>
      <c r="I40" s="25"/>
      <c r="J40" s="25"/>
      <c r="K40" s="25">
        <v>4</v>
      </c>
      <c r="L40" s="25"/>
      <c r="M40" s="25"/>
      <c r="N40" s="25"/>
      <c r="O40" s="25"/>
      <c r="P40" s="25"/>
      <c r="Q40" s="25"/>
      <c r="R40" s="25"/>
      <c r="S40" s="317"/>
      <c r="T40" s="279"/>
      <c r="U40" s="46"/>
    </row>
    <row r="41" spans="1:21" ht="19.8" customHeight="1">
      <c r="A41" s="312"/>
      <c r="B41" s="313"/>
      <c r="C41" s="50" t="s">
        <v>333</v>
      </c>
      <c r="D41" s="25" t="s">
        <v>26</v>
      </c>
      <c r="E41" s="14" t="s">
        <v>75</v>
      </c>
      <c r="F41" s="25">
        <v>4</v>
      </c>
      <c r="G41" s="25"/>
      <c r="H41" s="25"/>
      <c r="I41" s="25"/>
      <c r="J41" s="25"/>
      <c r="K41" s="25">
        <v>2</v>
      </c>
      <c r="L41" s="25">
        <v>2</v>
      </c>
      <c r="M41" s="25"/>
      <c r="N41" s="25"/>
      <c r="O41" s="25"/>
      <c r="P41" s="25"/>
      <c r="Q41" s="25"/>
      <c r="R41" s="25"/>
      <c r="S41" s="317"/>
      <c r="T41" s="279"/>
      <c r="U41" s="46"/>
    </row>
    <row r="42" spans="1:21" ht="19.8" customHeight="1">
      <c r="A42" s="312"/>
      <c r="B42" s="313"/>
      <c r="C42" s="50" t="s">
        <v>334</v>
      </c>
      <c r="D42" s="25" t="s">
        <v>27</v>
      </c>
      <c r="E42" s="14" t="s">
        <v>75</v>
      </c>
      <c r="F42" s="25">
        <v>4</v>
      </c>
      <c r="G42" s="25"/>
      <c r="H42" s="25"/>
      <c r="I42" s="25"/>
      <c r="J42" s="25"/>
      <c r="K42" s="25">
        <v>2</v>
      </c>
      <c r="L42" s="25">
        <v>2</v>
      </c>
      <c r="M42" s="25"/>
      <c r="N42" s="25"/>
      <c r="O42" s="25"/>
      <c r="P42" s="25"/>
      <c r="Q42" s="25"/>
      <c r="R42" s="25"/>
      <c r="S42" s="317"/>
      <c r="T42" s="279"/>
      <c r="U42" s="46"/>
    </row>
    <row r="43" spans="1:21" ht="19.8" customHeight="1">
      <c r="A43" s="312"/>
      <c r="B43" s="313"/>
      <c r="C43" s="50" t="s">
        <v>335</v>
      </c>
      <c r="D43" s="25" t="s">
        <v>28</v>
      </c>
      <c r="E43" s="14" t="s">
        <v>75</v>
      </c>
      <c r="F43" s="25">
        <v>4</v>
      </c>
      <c r="G43" s="25"/>
      <c r="H43" s="25"/>
      <c r="I43" s="25"/>
      <c r="J43" s="25"/>
      <c r="K43" s="25">
        <v>2</v>
      </c>
      <c r="L43" s="25">
        <v>2</v>
      </c>
      <c r="M43" s="25"/>
      <c r="N43" s="25"/>
      <c r="O43" s="25"/>
      <c r="P43" s="25"/>
      <c r="Q43" s="25"/>
      <c r="R43" s="25"/>
      <c r="S43" s="317"/>
      <c r="T43" s="279"/>
      <c r="U43" s="46"/>
    </row>
    <row r="44" spans="1:21" ht="19.8" customHeight="1">
      <c r="A44" s="312"/>
      <c r="B44" s="313"/>
      <c r="C44" s="50" t="s">
        <v>298</v>
      </c>
      <c r="D44" s="25" t="s">
        <v>29</v>
      </c>
      <c r="E44" s="14" t="s">
        <v>75</v>
      </c>
      <c r="F44" s="25">
        <v>5</v>
      </c>
      <c r="G44" s="25"/>
      <c r="H44" s="25"/>
      <c r="I44" s="25"/>
      <c r="J44" s="25"/>
      <c r="K44" s="25"/>
      <c r="L44" s="25">
        <v>5</v>
      </c>
      <c r="M44" s="25"/>
      <c r="N44" s="25"/>
      <c r="O44" s="25"/>
      <c r="P44" s="25"/>
      <c r="Q44" s="25"/>
      <c r="R44" s="25"/>
      <c r="S44" s="317"/>
      <c r="T44" s="279"/>
      <c r="U44" s="46"/>
    </row>
    <row r="45" spans="1:21" ht="19.8" customHeight="1">
      <c r="A45" s="312"/>
      <c r="B45" s="313"/>
      <c r="C45" s="50" t="s">
        <v>191</v>
      </c>
      <c r="D45" s="25" t="s">
        <v>30</v>
      </c>
      <c r="E45" s="14" t="s">
        <v>75</v>
      </c>
      <c r="F45" s="25">
        <v>4</v>
      </c>
      <c r="G45" s="25"/>
      <c r="H45" s="25"/>
      <c r="I45" s="25"/>
      <c r="J45" s="25"/>
      <c r="K45" s="25"/>
      <c r="L45" s="25">
        <v>4</v>
      </c>
      <c r="M45" s="25"/>
      <c r="N45" s="25"/>
      <c r="O45" s="25"/>
      <c r="P45" s="25"/>
      <c r="Q45" s="25"/>
      <c r="R45" s="25"/>
      <c r="S45" s="317"/>
      <c r="T45" s="279"/>
      <c r="U45" s="46"/>
    </row>
    <row r="46" spans="1:21" ht="19.8" customHeight="1">
      <c r="A46" s="312"/>
      <c r="B46" s="313"/>
      <c r="C46" s="50" t="s">
        <v>324</v>
      </c>
      <c r="D46" s="25" t="s">
        <v>31</v>
      </c>
      <c r="E46" s="14" t="s">
        <v>75</v>
      </c>
      <c r="F46" s="25">
        <v>4</v>
      </c>
      <c r="G46" s="25"/>
      <c r="H46" s="25"/>
      <c r="I46" s="25"/>
      <c r="J46" s="25"/>
      <c r="K46" s="25"/>
      <c r="L46" s="25">
        <v>4</v>
      </c>
      <c r="M46" s="25"/>
      <c r="N46" s="25"/>
      <c r="O46" s="25"/>
      <c r="P46" s="25"/>
      <c r="Q46" s="25"/>
      <c r="R46" s="25"/>
      <c r="S46" s="317"/>
      <c r="T46" s="279"/>
      <c r="U46" s="46"/>
    </row>
    <row r="47" spans="1:21" ht="19.8" customHeight="1">
      <c r="A47" s="312"/>
      <c r="B47" s="313"/>
      <c r="C47" s="50" t="s">
        <v>299</v>
      </c>
      <c r="D47" s="25" t="s">
        <v>33</v>
      </c>
      <c r="E47" s="14" t="s">
        <v>75</v>
      </c>
      <c r="F47" s="25">
        <v>3</v>
      </c>
      <c r="G47" s="25"/>
      <c r="H47" s="25"/>
      <c r="I47" s="25"/>
      <c r="J47" s="25"/>
      <c r="K47" s="25"/>
      <c r="L47" s="25"/>
      <c r="M47" s="25">
        <v>3</v>
      </c>
      <c r="N47" s="25"/>
      <c r="O47" s="25"/>
      <c r="P47" s="25"/>
      <c r="Q47" s="25"/>
      <c r="R47" s="25"/>
      <c r="S47" s="317"/>
      <c r="T47" s="279"/>
      <c r="U47" s="46"/>
    </row>
    <row r="48" spans="1:21" ht="19.8" customHeight="1">
      <c r="A48" s="312"/>
      <c r="B48" s="313"/>
      <c r="C48" s="50" t="s">
        <v>194</v>
      </c>
      <c r="D48" s="25" t="s">
        <v>34</v>
      </c>
      <c r="E48" s="14" t="s">
        <v>75</v>
      </c>
      <c r="F48" s="25">
        <v>4</v>
      </c>
      <c r="G48" s="25"/>
      <c r="H48" s="25"/>
      <c r="I48" s="25"/>
      <c r="J48" s="25"/>
      <c r="K48" s="25"/>
      <c r="L48" s="25"/>
      <c r="M48" s="25">
        <v>4</v>
      </c>
      <c r="N48" s="25"/>
      <c r="O48" s="25"/>
      <c r="P48" s="25"/>
      <c r="Q48" s="25"/>
      <c r="R48" s="25"/>
      <c r="S48" s="317"/>
      <c r="T48" s="279"/>
      <c r="U48" s="46"/>
    </row>
    <row r="49" spans="1:21" ht="19.8" customHeight="1">
      <c r="A49" s="312"/>
      <c r="B49" s="313"/>
      <c r="C49" s="50" t="s">
        <v>287</v>
      </c>
      <c r="D49" s="25" t="s">
        <v>35</v>
      </c>
      <c r="E49" s="14" t="s">
        <v>75</v>
      </c>
      <c r="F49" s="25">
        <v>4</v>
      </c>
      <c r="G49" s="25"/>
      <c r="H49" s="25"/>
      <c r="I49" s="25"/>
      <c r="J49" s="25"/>
      <c r="K49" s="25"/>
      <c r="L49" s="25"/>
      <c r="M49" s="25">
        <v>4</v>
      </c>
      <c r="N49" s="25"/>
      <c r="O49" s="25"/>
      <c r="P49" s="25"/>
      <c r="Q49" s="25"/>
      <c r="R49" s="25"/>
      <c r="S49" s="317"/>
      <c r="T49" s="279"/>
      <c r="U49" s="46"/>
    </row>
    <row r="50" spans="1:21" ht="19.8" customHeight="1">
      <c r="A50" s="312"/>
      <c r="B50" s="313"/>
      <c r="C50" s="50" t="s">
        <v>197</v>
      </c>
      <c r="D50" s="25" t="s">
        <v>36</v>
      </c>
      <c r="E50" s="14" t="s">
        <v>75</v>
      </c>
      <c r="F50" s="25">
        <v>2</v>
      </c>
      <c r="G50" s="25"/>
      <c r="H50" s="25"/>
      <c r="I50" s="25"/>
      <c r="J50" s="25"/>
      <c r="K50" s="25"/>
      <c r="L50" s="25"/>
      <c r="M50" s="25">
        <v>2</v>
      </c>
      <c r="N50" s="25"/>
      <c r="O50" s="25"/>
      <c r="P50" s="25"/>
      <c r="Q50" s="25"/>
      <c r="R50" s="25"/>
      <c r="S50" s="317"/>
      <c r="T50" s="279"/>
      <c r="U50" s="46"/>
    </row>
    <row r="51" spans="1:21" ht="19.8" customHeight="1">
      <c r="A51" s="312"/>
      <c r="B51" s="313"/>
      <c r="C51" s="50" t="s">
        <v>356</v>
      </c>
      <c r="D51" s="25" t="s">
        <v>37</v>
      </c>
      <c r="E51" s="14" t="s">
        <v>75</v>
      </c>
      <c r="F51" s="25">
        <v>3</v>
      </c>
      <c r="G51" s="25"/>
      <c r="H51" s="25"/>
      <c r="I51" s="25"/>
      <c r="J51" s="25"/>
      <c r="K51" s="25"/>
      <c r="L51" s="25"/>
      <c r="M51" s="25">
        <v>3</v>
      </c>
      <c r="N51" s="25"/>
      <c r="O51" s="25"/>
      <c r="P51" s="25"/>
      <c r="Q51" s="25"/>
      <c r="R51" s="25"/>
      <c r="S51" s="317"/>
      <c r="T51" s="279"/>
      <c r="U51" s="46"/>
    </row>
    <row r="52" spans="1:21" ht="19.8" customHeight="1">
      <c r="A52" s="312"/>
      <c r="B52" s="313"/>
      <c r="C52" s="50" t="s">
        <v>357</v>
      </c>
      <c r="D52" s="25" t="s">
        <v>38</v>
      </c>
      <c r="E52" s="14" t="s">
        <v>75</v>
      </c>
      <c r="F52" s="25">
        <v>4</v>
      </c>
      <c r="G52" s="25"/>
      <c r="H52" s="25"/>
      <c r="I52" s="25"/>
      <c r="J52" s="25"/>
      <c r="K52" s="25"/>
      <c r="L52" s="25"/>
      <c r="M52" s="25">
        <v>2</v>
      </c>
      <c r="N52" s="25">
        <v>2</v>
      </c>
      <c r="O52" s="25"/>
      <c r="P52" s="25"/>
      <c r="Q52" s="25"/>
      <c r="R52" s="25"/>
      <c r="S52" s="317"/>
      <c r="T52" s="279"/>
      <c r="U52" s="46"/>
    </row>
    <row r="53" spans="1:21" ht="19.8" customHeight="1">
      <c r="A53" s="312"/>
      <c r="B53" s="313"/>
      <c r="C53" s="50" t="s">
        <v>200</v>
      </c>
      <c r="D53" s="25" t="s">
        <v>39</v>
      </c>
      <c r="E53" s="14" t="s">
        <v>75</v>
      </c>
      <c r="F53" s="25">
        <v>4</v>
      </c>
      <c r="G53" s="25"/>
      <c r="H53" s="25"/>
      <c r="I53" s="25"/>
      <c r="J53" s="25"/>
      <c r="K53" s="25"/>
      <c r="L53" s="25"/>
      <c r="M53" s="25">
        <v>2</v>
      </c>
      <c r="N53" s="25">
        <v>2</v>
      </c>
      <c r="O53" s="25"/>
      <c r="P53" s="25"/>
      <c r="Q53" s="25"/>
      <c r="R53" s="25"/>
      <c r="S53" s="317"/>
      <c r="T53" s="279"/>
      <c r="U53" s="46"/>
    </row>
    <row r="54" spans="1:21" ht="19.8" customHeight="1">
      <c r="A54" s="312"/>
      <c r="B54" s="313"/>
      <c r="C54" s="50" t="s">
        <v>329</v>
      </c>
      <c r="D54" s="25" t="s">
        <v>40</v>
      </c>
      <c r="E54" s="14" t="s">
        <v>75</v>
      </c>
      <c r="F54" s="25">
        <v>4</v>
      </c>
      <c r="G54" s="25"/>
      <c r="H54" s="25"/>
      <c r="I54" s="25"/>
      <c r="J54" s="25"/>
      <c r="K54" s="25"/>
      <c r="L54" s="25"/>
      <c r="M54" s="25"/>
      <c r="N54" s="25">
        <v>4</v>
      </c>
      <c r="O54" s="25"/>
      <c r="P54" s="25"/>
      <c r="Q54" s="25"/>
      <c r="R54" s="25"/>
      <c r="S54" s="317"/>
      <c r="T54" s="279"/>
      <c r="U54" s="46"/>
    </row>
    <row r="55" spans="1:21" ht="19.8" customHeight="1">
      <c r="A55" s="312"/>
      <c r="B55" s="313"/>
      <c r="C55" s="50" t="s">
        <v>202</v>
      </c>
      <c r="D55" s="25" t="s">
        <v>41</v>
      </c>
      <c r="E55" s="14" t="s">
        <v>75</v>
      </c>
      <c r="F55" s="25">
        <v>3</v>
      </c>
      <c r="G55" s="25"/>
      <c r="H55" s="25"/>
      <c r="I55" s="25"/>
      <c r="J55" s="25"/>
      <c r="K55" s="25"/>
      <c r="L55" s="25"/>
      <c r="M55" s="25"/>
      <c r="N55" s="25">
        <v>3</v>
      </c>
      <c r="O55" s="25"/>
      <c r="P55" s="25"/>
      <c r="Q55" s="25"/>
      <c r="R55" s="25"/>
      <c r="S55" s="317"/>
      <c r="T55" s="279"/>
      <c r="U55" s="46"/>
    </row>
    <row r="56" spans="1:21" ht="19.8" customHeight="1">
      <c r="A56" s="312"/>
      <c r="B56" s="313"/>
      <c r="C56" s="50" t="s">
        <v>203</v>
      </c>
      <c r="D56" s="25" t="s">
        <v>42</v>
      </c>
      <c r="E56" s="14" t="s">
        <v>75</v>
      </c>
      <c r="F56" s="25">
        <v>4</v>
      </c>
      <c r="G56" s="25"/>
      <c r="H56" s="25"/>
      <c r="I56" s="25"/>
      <c r="J56" s="25"/>
      <c r="K56" s="25"/>
      <c r="L56" s="25"/>
      <c r="M56" s="25"/>
      <c r="N56" s="25">
        <v>4</v>
      </c>
      <c r="O56" s="25"/>
      <c r="P56" s="25"/>
      <c r="Q56" s="25"/>
      <c r="R56" s="25"/>
      <c r="S56" s="317"/>
      <c r="T56" s="279"/>
      <c r="U56" s="46"/>
    </row>
    <row r="57" spans="1:21" ht="19.8" customHeight="1">
      <c r="A57" s="312"/>
      <c r="B57" s="313"/>
      <c r="C57" s="87" t="s">
        <v>204</v>
      </c>
      <c r="D57" s="28" t="s">
        <v>43</v>
      </c>
      <c r="E57" s="14" t="s">
        <v>75</v>
      </c>
      <c r="F57" s="28">
        <v>1</v>
      </c>
      <c r="G57" s="28"/>
      <c r="H57" s="28"/>
      <c r="I57" s="28"/>
      <c r="J57" s="28"/>
      <c r="K57" s="28"/>
      <c r="L57" s="28"/>
      <c r="M57" s="28"/>
      <c r="N57" s="28">
        <v>1</v>
      </c>
      <c r="O57" s="28"/>
      <c r="P57" s="28"/>
      <c r="Q57" s="28"/>
      <c r="R57" s="28"/>
      <c r="S57" s="317"/>
      <c r="T57" s="279"/>
      <c r="U57" s="48"/>
    </row>
    <row r="58" spans="1:21" ht="19.8" customHeight="1">
      <c r="A58" s="312"/>
      <c r="B58" s="313"/>
      <c r="C58" s="87" t="s">
        <v>289</v>
      </c>
      <c r="D58" s="28" t="s">
        <v>44</v>
      </c>
      <c r="E58" s="14" t="s">
        <v>75</v>
      </c>
      <c r="F58" s="28">
        <v>2</v>
      </c>
      <c r="G58" s="28"/>
      <c r="H58" s="28"/>
      <c r="I58" s="28"/>
      <c r="J58" s="28"/>
      <c r="K58" s="28"/>
      <c r="L58" s="28"/>
      <c r="M58" s="28"/>
      <c r="N58" s="28">
        <v>2</v>
      </c>
      <c r="O58" s="28"/>
      <c r="P58" s="28"/>
      <c r="Q58" s="28"/>
      <c r="R58" s="28"/>
      <c r="S58" s="317"/>
      <c r="T58" s="279"/>
      <c r="U58" s="48"/>
    </row>
    <row r="59" spans="1:21" ht="19.8" customHeight="1">
      <c r="A59" s="312"/>
      <c r="B59" s="313"/>
      <c r="C59" s="87" t="s">
        <v>316</v>
      </c>
      <c r="D59" s="28" t="s">
        <v>45</v>
      </c>
      <c r="E59" s="14" t="s">
        <v>75</v>
      </c>
      <c r="F59" s="28">
        <v>2</v>
      </c>
      <c r="G59" s="28"/>
      <c r="H59" s="28"/>
      <c r="I59" s="28"/>
      <c r="J59" s="28"/>
      <c r="K59" s="28"/>
      <c r="L59" s="28"/>
      <c r="M59" s="28"/>
      <c r="N59" s="28">
        <v>2</v>
      </c>
      <c r="O59" s="28"/>
      <c r="P59" s="28"/>
      <c r="Q59" s="28"/>
      <c r="R59" s="28"/>
      <c r="S59" s="317"/>
      <c r="T59" s="279"/>
      <c r="U59" s="48"/>
    </row>
    <row r="60" spans="1:21" ht="19.8" customHeight="1">
      <c r="A60" s="312"/>
      <c r="B60" s="313"/>
      <c r="C60" s="87" t="s">
        <v>207</v>
      </c>
      <c r="D60" s="28" t="s">
        <v>46</v>
      </c>
      <c r="E60" s="14" t="s">
        <v>75</v>
      </c>
      <c r="F60" s="28">
        <v>9</v>
      </c>
      <c r="G60" s="28"/>
      <c r="H60" s="28"/>
      <c r="I60" s="28"/>
      <c r="J60" s="28"/>
      <c r="K60" s="28"/>
      <c r="L60" s="28"/>
      <c r="M60" s="28"/>
      <c r="N60" s="28"/>
      <c r="O60" s="300">
        <v>9</v>
      </c>
      <c r="P60" s="301"/>
      <c r="Q60" s="31"/>
      <c r="R60" s="28"/>
      <c r="S60" s="317"/>
      <c r="T60" s="279"/>
      <c r="U60" s="48"/>
    </row>
    <row r="61" spans="1:21" ht="19.8" customHeight="1">
      <c r="A61" s="312"/>
      <c r="B61" s="313"/>
      <c r="C61" s="87" t="s">
        <v>358</v>
      </c>
      <c r="D61" s="28" t="s">
        <v>47</v>
      </c>
      <c r="E61" s="14" t="s">
        <v>75</v>
      </c>
      <c r="F61" s="28">
        <v>9</v>
      </c>
      <c r="G61" s="28"/>
      <c r="H61" s="28"/>
      <c r="I61" s="28"/>
      <c r="J61" s="28"/>
      <c r="K61" s="28"/>
      <c r="L61" s="28"/>
      <c r="M61" s="28"/>
      <c r="N61" s="28"/>
      <c r="O61" s="300">
        <v>9</v>
      </c>
      <c r="P61" s="301"/>
      <c r="Q61" s="31"/>
      <c r="R61" s="28"/>
      <c r="S61" s="317"/>
      <c r="T61" s="279"/>
      <c r="U61" s="48"/>
    </row>
    <row r="62" spans="1:21" ht="19.8" customHeight="1">
      <c r="A62" s="312"/>
      <c r="B62" s="313"/>
      <c r="C62" s="87" t="s">
        <v>359</v>
      </c>
      <c r="D62" s="28">
        <v>33625</v>
      </c>
      <c r="E62" s="14" t="s">
        <v>75</v>
      </c>
      <c r="F62" s="28">
        <v>3</v>
      </c>
      <c r="G62" s="28"/>
      <c r="H62" s="28"/>
      <c r="I62" s="28"/>
      <c r="J62" s="28"/>
      <c r="K62" s="28"/>
      <c r="L62" s="28"/>
      <c r="M62" s="28"/>
      <c r="N62" s="28"/>
      <c r="O62" s="300">
        <v>3</v>
      </c>
      <c r="P62" s="301"/>
      <c r="Q62" s="31"/>
      <c r="R62" s="28"/>
      <c r="S62" s="317"/>
      <c r="T62" s="279"/>
      <c r="U62" s="48"/>
    </row>
    <row r="63" spans="1:21" ht="19.8" customHeight="1">
      <c r="A63" s="312"/>
      <c r="B63" s="313"/>
      <c r="C63" s="87" t="s">
        <v>210</v>
      </c>
      <c r="D63" s="28" t="s">
        <v>48</v>
      </c>
      <c r="E63" s="14" t="s">
        <v>75</v>
      </c>
      <c r="F63" s="28">
        <v>4</v>
      </c>
      <c r="G63" s="28"/>
      <c r="H63" s="28"/>
      <c r="I63" s="28"/>
      <c r="J63" s="28"/>
      <c r="K63" s="28"/>
      <c r="L63" s="28"/>
      <c r="M63" s="28"/>
      <c r="N63" s="28"/>
      <c r="O63" s="300">
        <v>4</v>
      </c>
      <c r="P63" s="301"/>
      <c r="Q63" s="31"/>
      <c r="R63" s="28"/>
      <c r="S63" s="317"/>
      <c r="T63" s="279"/>
      <c r="U63" s="48"/>
    </row>
    <row r="64" spans="1:21" ht="19.8" customHeight="1">
      <c r="A64" s="312"/>
      <c r="B64" s="313"/>
      <c r="C64" s="87" t="s">
        <v>336</v>
      </c>
      <c r="D64" s="28" t="s">
        <v>49</v>
      </c>
      <c r="E64" s="14" t="s">
        <v>75</v>
      </c>
      <c r="F64" s="28">
        <v>2</v>
      </c>
      <c r="G64" s="28"/>
      <c r="H64" s="28"/>
      <c r="I64" s="28"/>
      <c r="J64" s="28"/>
      <c r="K64" s="28"/>
      <c r="L64" s="28"/>
      <c r="M64" s="28"/>
      <c r="N64" s="28"/>
      <c r="O64" s="300">
        <v>2</v>
      </c>
      <c r="P64" s="301"/>
      <c r="Q64" s="31"/>
      <c r="R64" s="28"/>
      <c r="S64" s="317"/>
      <c r="T64" s="279"/>
      <c r="U64" s="48"/>
    </row>
    <row r="65" spans="1:21" ht="19.8" customHeight="1">
      <c r="A65" s="312"/>
      <c r="B65" s="313"/>
      <c r="C65" s="87" t="s">
        <v>360</v>
      </c>
      <c r="D65" s="28" t="s">
        <v>50</v>
      </c>
      <c r="E65" s="14" t="s">
        <v>75</v>
      </c>
      <c r="F65" s="28">
        <v>2</v>
      </c>
      <c r="G65" s="28"/>
      <c r="H65" s="28"/>
      <c r="I65" s="28"/>
      <c r="J65" s="28"/>
      <c r="K65" s="28"/>
      <c r="L65" s="28"/>
      <c r="M65" s="28"/>
      <c r="N65" s="28"/>
      <c r="O65" s="300">
        <v>2</v>
      </c>
      <c r="P65" s="301"/>
      <c r="Q65" s="31"/>
      <c r="R65" s="28"/>
      <c r="S65" s="317"/>
      <c r="T65" s="279"/>
      <c r="U65" s="48"/>
    </row>
    <row r="66" spans="1:21" ht="19.8" customHeight="1">
      <c r="A66" s="312"/>
      <c r="B66" s="313"/>
      <c r="C66" s="87" t="s">
        <v>343</v>
      </c>
      <c r="D66" s="28" t="s">
        <v>51</v>
      </c>
      <c r="E66" s="14" t="s">
        <v>75</v>
      </c>
      <c r="F66" s="28">
        <v>2</v>
      </c>
      <c r="G66" s="28"/>
      <c r="H66" s="28"/>
      <c r="I66" s="28"/>
      <c r="J66" s="28"/>
      <c r="K66" s="28"/>
      <c r="L66" s="28"/>
      <c r="M66" s="28"/>
      <c r="N66" s="28"/>
      <c r="O66" s="300">
        <v>2</v>
      </c>
      <c r="P66" s="301"/>
      <c r="Q66" s="31"/>
      <c r="R66" s="28"/>
      <c r="S66" s="317"/>
      <c r="T66" s="279"/>
      <c r="U66" s="48"/>
    </row>
    <row r="67" spans="1:21" ht="19.8" customHeight="1">
      <c r="A67" s="312"/>
      <c r="B67" s="313"/>
      <c r="C67" s="87" t="s">
        <v>344</v>
      </c>
      <c r="D67" s="28" t="s">
        <v>52</v>
      </c>
      <c r="E67" s="14" t="s">
        <v>75</v>
      </c>
      <c r="F67" s="28">
        <v>3</v>
      </c>
      <c r="G67" s="28"/>
      <c r="H67" s="28"/>
      <c r="I67" s="28"/>
      <c r="J67" s="28"/>
      <c r="K67" s="28"/>
      <c r="L67" s="28"/>
      <c r="M67" s="28"/>
      <c r="N67" s="28"/>
      <c r="O67" s="300">
        <v>3</v>
      </c>
      <c r="P67" s="301"/>
      <c r="Q67" s="31"/>
      <c r="R67" s="28"/>
      <c r="S67" s="317"/>
      <c r="T67" s="279"/>
      <c r="U67" s="48"/>
    </row>
    <row r="68" spans="1:21" ht="19.8" customHeight="1">
      <c r="A68" s="312"/>
      <c r="B68" s="313"/>
      <c r="C68" s="87" t="s">
        <v>215</v>
      </c>
      <c r="D68" s="28" t="s">
        <v>53</v>
      </c>
      <c r="E68" s="14" t="s">
        <v>75</v>
      </c>
      <c r="F68" s="28">
        <v>2</v>
      </c>
      <c r="G68" s="28"/>
      <c r="H68" s="28"/>
      <c r="I68" s="28"/>
      <c r="J68" s="28"/>
      <c r="K68" s="28"/>
      <c r="L68" s="28"/>
      <c r="M68" s="28"/>
      <c r="N68" s="28"/>
      <c r="O68" s="300">
        <v>2</v>
      </c>
      <c r="P68" s="301"/>
      <c r="Q68" s="31"/>
      <c r="R68" s="28"/>
      <c r="S68" s="317"/>
      <c r="T68" s="279"/>
      <c r="U68" s="48"/>
    </row>
    <row r="69" spans="1:21" ht="19.8" customHeight="1">
      <c r="A69" s="312"/>
      <c r="B69" s="313"/>
      <c r="C69" s="87" t="s">
        <v>216</v>
      </c>
      <c r="D69" s="28" t="s">
        <v>54</v>
      </c>
      <c r="E69" s="14" t="s">
        <v>75</v>
      </c>
      <c r="F69" s="28">
        <v>1</v>
      </c>
      <c r="G69" s="28"/>
      <c r="H69" s="28"/>
      <c r="I69" s="28"/>
      <c r="J69" s="28"/>
      <c r="K69" s="28"/>
      <c r="L69" s="28"/>
      <c r="M69" s="28"/>
      <c r="N69" s="28"/>
      <c r="O69" s="28">
        <v>1</v>
      </c>
      <c r="P69" s="28"/>
      <c r="Q69" s="28"/>
      <c r="R69" s="28"/>
      <c r="S69" s="317"/>
      <c r="T69" s="279"/>
      <c r="U69" s="48"/>
    </row>
    <row r="70" spans="1:21" ht="19.8" customHeight="1">
      <c r="A70" s="312"/>
      <c r="B70" s="313"/>
      <c r="C70" s="87" t="s">
        <v>303</v>
      </c>
      <c r="D70" s="28" t="s">
        <v>55</v>
      </c>
      <c r="E70" s="14" t="s">
        <v>75</v>
      </c>
      <c r="F70" s="28">
        <v>1</v>
      </c>
      <c r="G70" s="28"/>
      <c r="H70" s="28"/>
      <c r="I70" s="28"/>
      <c r="J70" s="28"/>
      <c r="K70" s="28"/>
      <c r="L70" s="28"/>
      <c r="M70" s="28"/>
      <c r="N70" s="28"/>
      <c r="O70" s="28"/>
      <c r="P70" s="28">
        <v>1</v>
      </c>
      <c r="Q70" s="28"/>
      <c r="R70" s="28"/>
      <c r="S70" s="317"/>
      <c r="T70" s="279"/>
      <c r="U70" s="48"/>
    </row>
    <row r="71" spans="1:21" ht="19.8" customHeight="1">
      <c r="A71" s="312"/>
      <c r="B71" s="313"/>
      <c r="C71" s="87" t="s">
        <v>218</v>
      </c>
      <c r="D71" s="28" t="s">
        <v>56</v>
      </c>
      <c r="E71" s="14" t="s">
        <v>75</v>
      </c>
      <c r="F71" s="28">
        <v>8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300">
        <v>8</v>
      </c>
      <c r="R71" s="301"/>
      <c r="S71" s="317"/>
      <c r="T71" s="279"/>
      <c r="U71" s="48"/>
    </row>
    <row r="72" spans="1:21" ht="19.8" customHeight="1">
      <c r="A72" s="312"/>
      <c r="B72" s="313"/>
      <c r="C72" s="87" t="s">
        <v>219</v>
      </c>
      <c r="D72" s="28" t="s">
        <v>57</v>
      </c>
      <c r="E72" s="14" t="s">
        <v>75</v>
      </c>
      <c r="F72" s="28">
        <v>8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00">
        <v>8</v>
      </c>
      <c r="R72" s="301"/>
      <c r="S72" s="317"/>
      <c r="T72" s="279"/>
      <c r="U72" s="48"/>
    </row>
    <row r="73" spans="1:21" ht="19.8" customHeight="1">
      <c r="A73" s="312"/>
      <c r="B73" s="313"/>
      <c r="C73" s="87" t="s">
        <v>220</v>
      </c>
      <c r="D73" s="28" t="s">
        <v>58</v>
      </c>
      <c r="E73" s="14" t="s">
        <v>75</v>
      </c>
      <c r="F73" s="28">
        <v>4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00">
        <v>4</v>
      </c>
      <c r="R73" s="301"/>
      <c r="S73" s="317"/>
      <c r="T73" s="279"/>
      <c r="U73" s="48"/>
    </row>
    <row r="74" spans="1:21" ht="19.8" customHeight="1">
      <c r="A74" s="312"/>
      <c r="B74" s="313"/>
      <c r="C74" s="87" t="s">
        <v>221</v>
      </c>
      <c r="D74" s="28" t="s">
        <v>59</v>
      </c>
      <c r="E74" s="14" t="s">
        <v>75</v>
      </c>
      <c r="F74" s="28">
        <v>4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00">
        <v>4</v>
      </c>
      <c r="R74" s="301"/>
      <c r="S74" s="317"/>
      <c r="T74" s="279"/>
      <c r="U74" s="48"/>
    </row>
    <row r="75" spans="1:21" ht="19.8" customHeight="1">
      <c r="A75" s="312"/>
      <c r="B75" s="313"/>
      <c r="C75" s="87" t="s">
        <v>361</v>
      </c>
      <c r="D75" s="28" t="s">
        <v>60</v>
      </c>
      <c r="E75" s="14" t="s">
        <v>75</v>
      </c>
      <c r="F75" s="28">
        <v>4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00">
        <v>4</v>
      </c>
      <c r="R75" s="301"/>
      <c r="S75" s="317"/>
      <c r="T75" s="279"/>
      <c r="U75" s="48"/>
    </row>
    <row r="76" spans="1:21" ht="19.8" customHeight="1">
      <c r="A76" s="312"/>
      <c r="B76" s="313"/>
      <c r="C76" s="87" t="s">
        <v>362</v>
      </c>
      <c r="D76" s="28" t="s">
        <v>61</v>
      </c>
      <c r="E76" s="14" t="s">
        <v>75</v>
      </c>
      <c r="F76" s="28">
        <v>4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00">
        <v>4</v>
      </c>
      <c r="R76" s="301"/>
      <c r="S76" s="317"/>
      <c r="T76" s="279"/>
      <c r="U76" s="48"/>
    </row>
    <row r="77" spans="1:21" ht="19.8" customHeight="1">
      <c r="A77" s="312"/>
      <c r="B77" s="313"/>
      <c r="C77" s="87" t="s">
        <v>224</v>
      </c>
      <c r="D77" s="28" t="s">
        <v>62</v>
      </c>
      <c r="E77" s="14" t="s">
        <v>75</v>
      </c>
      <c r="F77" s="28">
        <v>4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00">
        <v>4</v>
      </c>
      <c r="R77" s="301"/>
      <c r="S77" s="317"/>
      <c r="T77" s="279"/>
      <c r="U77" s="48"/>
    </row>
    <row r="78" spans="1:21" ht="19.8" customHeight="1">
      <c r="A78" s="312"/>
      <c r="B78" s="313"/>
      <c r="C78" s="87" t="s">
        <v>225</v>
      </c>
      <c r="D78" s="28" t="s">
        <v>63</v>
      </c>
      <c r="E78" s="14" t="s">
        <v>75</v>
      </c>
      <c r="F78" s="28">
        <v>2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300">
        <v>2</v>
      </c>
      <c r="R78" s="301"/>
      <c r="S78" s="317"/>
      <c r="T78" s="279"/>
      <c r="U78" s="48"/>
    </row>
    <row r="79" spans="1:21" ht="19.8" customHeight="1" thickBot="1">
      <c r="A79" s="314"/>
      <c r="B79" s="315"/>
      <c r="C79" s="89" t="s">
        <v>226</v>
      </c>
      <c r="D79" s="5" t="s">
        <v>64</v>
      </c>
      <c r="E79" s="14" t="s">
        <v>75</v>
      </c>
      <c r="F79" s="5">
        <v>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300">
        <v>2</v>
      </c>
      <c r="R79" s="301"/>
      <c r="S79" s="318"/>
      <c r="T79" s="280"/>
      <c r="U79" s="64"/>
    </row>
    <row r="80" spans="1:21" ht="9" customHeight="1" thickTop="1">
      <c r="A80" s="293" t="s">
        <v>94</v>
      </c>
      <c r="B80" s="296" t="s">
        <v>95</v>
      </c>
      <c r="C80" s="24"/>
      <c r="D80" s="4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98"/>
      <c r="T80" s="302"/>
      <c r="U80" s="58"/>
    </row>
    <row r="81" spans="1:22" ht="9" customHeight="1" thickBot="1">
      <c r="A81" s="294"/>
      <c r="B81" s="29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99"/>
      <c r="T81" s="303"/>
      <c r="U81" s="59"/>
    </row>
    <row r="82" spans="1:22" ht="9" customHeight="1">
      <c r="A82" s="294"/>
      <c r="B82" s="304" t="s">
        <v>96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305"/>
      <c r="T82" s="306"/>
      <c r="U82" s="66"/>
    </row>
    <row r="83" spans="1:22" ht="9" customHeight="1" thickBot="1">
      <c r="A83" s="294"/>
      <c r="B83" s="29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99"/>
      <c r="T83" s="303"/>
      <c r="U83" s="59"/>
    </row>
    <row r="84" spans="1:22" ht="9" customHeight="1">
      <c r="A84" s="294"/>
      <c r="B84" s="277" t="s">
        <v>97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3"/>
      <c r="T84" s="279"/>
      <c r="U84" s="60"/>
    </row>
    <row r="85" spans="1:22" ht="9" customHeight="1" thickBot="1">
      <c r="A85" s="295"/>
      <c r="B85" s="27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280"/>
      <c r="U85" s="64"/>
    </row>
    <row r="86" spans="1:22" s="67" customFormat="1" ht="30" customHeight="1" thickTop="1">
      <c r="A86" s="257" t="s">
        <v>98</v>
      </c>
      <c r="B86" s="258"/>
      <c r="C86" s="269">
        <f>SUM(S7)</f>
        <v>32</v>
      </c>
      <c r="D86" s="271" t="s">
        <v>99</v>
      </c>
      <c r="E86" s="8" t="s">
        <v>100</v>
      </c>
      <c r="F86" s="6">
        <f>SUM(S17)</f>
        <v>204</v>
      </c>
      <c r="G86" s="273">
        <f>SUM(F86:F87)</f>
        <v>204</v>
      </c>
      <c r="H86" s="274"/>
      <c r="I86" s="281" t="s">
        <v>101</v>
      </c>
      <c r="J86" s="282"/>
      <c r="K86" s="283"/>
      <c r="L86" s="287">
        <v>18</v>
      </c>
      <c r="M86" s="288"/>
      <c r="N86" s="289"/>
      <c r="O86" s="9"/>
      <c r="P86" s="9"/>
      <c r="Q86" s="9"/>
      <c r="R86" s="9"/>
      <c r="S86" s="257" t="s">
        <v>102</v>
      </c>
      <c r="T86" s="258"/>
      <c r="U86" s="261">
        <f>SUM(C86,G86,L86)</f>
        <v>254</v>
      </c>
      <c r="V86" s="30"/>
    </row>
    <row r="87" spans="1:22" s="67" customFormat="1" ht="22.8" customHeight="1" thickBot="1">
      <c r="A87" s="259"/>
      <c r="B87" s="260"/>
      <c r="C87" s="270"/>
      <c r="D87" s="272"/>
      <c r="E87" s="10" t="s">
        <v>103</v>
      </c>
      <c r="F87" s="7">
        <v>0</v>
      </c>
      <c r="G87" s="275"/>
      <c r="H87" s="276"/>
      <c r="I87" s="284"/>
      <c r="J87" s="285"/>
      <c r="K87" s="286"/>
      <c r="L87" s="290"/>
      <c r="M87" s="291"/>
      <c r="N87" s="292"/>
      <c r="O87" s="11"/>
      <c r="P87" s="11"/>
      <c r="Q87" s="11"/>
      <c r="R87" s="11"/>
      <c r="S87" s="259"/>
      <c r="T87" s="260"/>
      <c r="U87" s="262"/>
      <c r="V87" s="30"/>
    </row>
    <row r="88" spans="1:22" ht="13.8" thickBot="1">
      <c r="C88" s="15"/>
    </row>
    <row r="89" spans="1:22" ht="16.2" customHeight="1">
      <c r="A89" s="263" t="s">
        <v>363</v>
      </c>
      <c r="B89" s="264"/>
      <c r="C89" s="172" t="s">
        <v>236</v>
      </c>
      <c r="D89" s="172" t="s">
        <v>237</v>
      </c>
      <c r="E89" s="172" t="s">
        <v>238</v>
      </c>
      <c r="F89" s="172" t="s">
        <v>239</v>
      </c>
      <c r="G89" s="172" t="s">
        <v>240</v>
      </c>
      <c r="H89" s="172"/>
      <c r="I89" s="172" t="s">
        <v>241</v>
      </c>
      <c r="J89" s="172"/>
      <c r="K89" s="172" t="s">
        <v>242</v>
      </c>
      <c r="L89" s="172"/>
      <c r="M89" s="172" t="s">
        <v>243</v>
      </c>
      <c r="N89" s="172"/>
      <c r="O89" s="156" t="s">
        <v>244</v>
      </c>
      <c r="P89" s="253"/>
      <c r="Q89" s="254" t="s">
        <v>364</v>
      </c>
      <c r="R89" s="255"/>
      <c r="S89" s="172" t="s">
        <v>246</v>
      </c>
      <c r="T89" s="172" t="s">
        <v>247</v>
      </c>
      <c r="U89" s="156" t="s">
        <v>248</v>
      </c>
    </row>
    <row r="90" spans="1:22" ht="31.8">
      <c r="A90" s="265"/>
      <c r="B90" s="266"/>
      <c r="C90" s="173"/>
      <c r="D90" s="173"/>
      <c r="E90" s="173"/>
      <c r="F90" s="173"/>
      <c r="G90" s="34" t="s">
        <v>249</v>
      </c>
      <c r="H90" s="34" t="s">
        <v>250</v>
      </c>
      <c r="I90" s="34" t="s">
        <v>249</v>
      </c>
      <c r="J90" s="34" t="s">
        <v>250</v>
      </c>
      <c r="K90" s="34" t="s">
        <v>249</v>
      </c>
      <c r="L90" s="34" t="s">
        <v>250</v>
      </c>
      <c r="M90" s="34" t="s">
        <v>249</v>
      </c>
      <c r="N90" s="34" t="s">
        <v>250</v>
      </c>
      <c r="O90" s="34" t="s">
        <v>249</v>
      </c>
      <c r="P90" s="34" t="s">
        <v>250</v>
      </c>
      <c r="Q90" s="34" t="s">
        <v>249</v>
      </c>
      <c r="R90" s="34" t="s">
        <v>250</v>
      </c>
      <c r="S90" s="173"/>
      <c r="T90" s="173"/>
      <c r="U90" s="256"/>
    </row>
    <row r="91" spans="1:22" ht="24" customHeight="1">
      <c r="A91" s="265"/>
      <c r="B91" s="266"/>
      <c r="C91" s="50" t="s">
        <v>374</v>
      </c>
      <c r="D91" s="41">
        <v>10425</v>
      </c>
      <c r="E91" s="18" t="s">
        <v>125</v>
      </c>
      <c r="F91" s="41">
        <v>2</v>
      </c>
      <c r="G91" s="41">
        <v>2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32"/>
    </row>
    <row r="92" spans="1:22" ht="24" customHeight="1">
      <c r="A92" s="265"/>
      <c r="B92" s="266"/>
      <c r="C92" s="50" t="s">
        <v>252</v>
      </c>
      <c r="D92" s="44" t="s">
        <v>81</v>
      </c>
      <c r="E92" s="18" t="s">
        <v>125</v>
      </c>
      <c r="F92" s="41">
        <v>2</v>
      </c>
      <c r="G92" s="41"/>
      <c r="H92" s="41">
        <v>2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32"/>
    </row>
    <row r="93" spans="1:22" ht="24" customHeight="1">
      <c r="A93" s="265"/>
      <c r="B93" s="266"/>
      <c r="C93" s="50" t="s">
        <v>365</v>
      </c>
      <c r="D93" s="44" t="s">
        <v>82</v>
      </c>
      <c r="E93" s="18" t="s">
        <v>125</v>
      </c>
      <c r="F93" s="41">
        <v>2</v>
      </c>
      <c r="G93" s="41"/>
      <c r="H93" s="41">
        <v>2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32"/>
    </row>
    <row r="94" spans="1:22" ht="24" customHeight="1">
      <c r="A94" s="265"/>
      <c r="B94" s="266"/>
      <c r="C94" s="50" t="s">
        <v>254</v>
      </c>
      <c r="D94" s="44" t="s">
        <v>83</v>
      </c>
      <c r="E94" s="18" t="s">
        <v>125</v>
      </c>
      <c r="F94" s="41">
        <v>2</v>
      </c>
      <c r="G94" s="41"/>
      <c r="H94" s="41"/>
      <c r="I94" s="41">
        <v>2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32"/>
    </row>
    <row r="95" spans="1:22" ht="24" customHeight="1">
      <c r="A95" s="265"/>
      <c r="B95" s="266"/>
      <c r="C95" s="50" t="s">
        <v>366</v>
      </c>
      <c r="D95" s="44" t="s">
        <v>87</v>
      </c>
      <c r="E95" s="18" t="s">
        <v>125</v>
      </c>
      <c r="F95" s="41">
        <v>2</v>
      </c>
      <c r="G95" s="41"/>
      <c r="H95" s="41"/>
      <c r="I95" s="41">
        <v>2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32"/>
    </row>
    <row r="96" spans="1:22" ht="24" customHeight="1">
      <c r="A96" s="265"/>
      <c r="B96" s="266"/>
      <c r="C96" s="50" t="s">
        <v>256</v>
      </c>
      <c r="D96" s="44" t="s">
        <v>84</v>
      </c>
      <c r="E96" s="18" t="s">
        <v>125</v>
      </c>
      <c r="F96" s="41">
        <v>2</v>
      </c>
      <c r="G96" s="41"/>
      <c r="H96" s="41"/>
      <c r="I96" s="41"/>
      <c r="J96" s="41">
        <v>2</v>
      </c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32"/>
    </row>
    <row r="97" spans="1:22" ht="24" customHeight="1">
      <c r="A97" s="265"/>
      <c r="B97" s="266"/>
      <c r="C97" s="50" t="s">
        <v>367</v>
      </c>
      <c r="D97" s="44" t="s">
        <v>85</v>
      </c>
      <c r="E97" s="18" t="s">
        <v>125</v>
      </c>
      <c r="F97" s="41">
        <v>2</v>
      </c>
      <c r="G97" s="41"/>
      <c r="H97" s="41"/>
      <c r="I97" s="41"/>
      <c r="J97" s="41">
        <v>2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32"/>
    </row>
    <row r="98" spans="1:22" ht="24" customHeight="1">
      <c r="A98" s="265"/>
      <c r="B98" s="266"/>
      <c r="C98" s="50" t="s">
        <v>368</v>
      </c>
      <c r="D98" s="44" t="s">
        <v>86</v>
      </c>
      <c r="E98" s="18" t="s">
        <v>125</v>
      </c>
      <c r="F98" s="41">
        <v>2</v>
      </c>
      <c r="G98" s="41"/>
      <c r="H98" s="41"/>
      <c r="I98" s="41"/>
      <c r="J98" s="41">
        <v>2</v>
      </c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32"/>
    </row>
    <row r="99" spans="1:22" s="79" customFormat="1" ht="24" customHeight="1">
      <c r="A99" s="265"/>
      <c r="B99" s="266"/>
      <c r="C99" s="50" t="s">
        <v>649</v>
      </c>
      <c r="D99" s="44" t="s">
        <v>647</v>
      </c>
      <c r="E99" s="18" t="s">
        <v>648</v>
      </c>
      <c r="F99" s="71"/>
      <c r="G99" s="71"/>
      <c r="H99" s="71"/>
      <c r="I99" s="71"/>
      <c r="J99" s="71"/>
      <c r="K99" s="71"/>
      <c r="L99" s="71">
        <v>2</v>
      </c>
      <c r="M99" s="71"/>
      <c r="N99" s="71"/>
      <c r="O99" s="71"/>
      <c r="P99" s="71"/>
      <c r="Q99" s="71"/>
      <c r="R99" s="71"/>
      <c r="S99" s="71"/>
      <c r="T99" s="71"/>
      <c r="U99" s="76"/>
      <c r="V99" s="47"/>
    </row>
    <row r="100" spans="1:22" ht="24" customHeight="1">
      <c r="A100" s="265"/>
      <c r="B100" s="266"/>
      <c r="C100" s="50" t="s">
        <v>259</v>
      </c>
      <c r="D100" s="44" t="s">
        <v>104</v>
      </c>
      <c r="E100" s="18" t="s">
        <v>125</v>
      </c>
      <c r="F100" s="41">
        <v>1</v>
      </c>
      <c r="G100" s="41"/>
      <c r="H100" s="41"/>
      <c r="I100" s="41"/>
      <c r="J100" s="41"/>
      <c r="K100" s="41"/>
      <c r="L100" s="41">
        <v>1</v>
      </c>
      <c r="M100" s="41"/>
      <c r="N100" s="41"/>
      <c r="O100" s="41"/>
      <c r="P100" s="41"/>
      <c r="Q100" s="41"/>
      <c r="R100" s="41"/>
      <c r="S100" s="41"/>
      <c r="T100" s="41"/>
      <c r="U100" s="32"/>
    </row>
    <row r="101" spans="1:22" ht="24" customHeight="1">
      <c r="A101" s="265"/>
      <c r="B101" s="266"/>
      <c r="C101" s="50" t="s">
        <v>369</v>
      </c>
      <c r="D101" s="44" t="s">
        <v>105</v>
      </c>
      <c r="E101" s="18" t="s">
        <v>125</v>
      </c>
      <c r="F101" s="41">
        <v>1</v>
      </c>
      <c r="G101" s="41"/>
      <c r="H101" s="41"/>
      <c r="I101" s="41"/>
      <c r="J101" s="41"/>
      <c r="K101" s="41"/>
      <c r="L101" s="41">
        <v>1</v>
      </c>
      <c r="M101" s="41"/>
      <c r="N101" s="41"/>
      <c r="O101" s="41"/>
      <c r="P101" s="41"/>
      <c r="Q101" s="41"/>
      <c r="R101" s="41"/>
      <c r="S101" s="41"/>
      <c r="T101" s="41"/>
      <c r="U101" s="32"/>
    </row>
    <row r="102" spans="1:22" ht="24" customHeight="1">
      <c r="A102" s="265"/>
      <c r="B102" s="266"/>
      <c r="C102" s="50" t="s">
        <v>370</v>
      </c>
      <c r="D102" s="44" t="s">
        <v>107</v>
      </c>
      <c r="E102" s="18" t="s">
        <v>125</v>
      </c>
      <c r="F102" s="41">
        <v>1</v>
      </c>
      <c r="G102" s="41"/>
      <c r="H102" s="41"/>
      <c r="I102" s="41"/>
      <c r="J102" s="41"/>
      <c r="K102" s="41"/>
      <c r="L102" s="41"/>
      <c r="M102" s="41">
        <v>1</v>
      </c>
      <c r="N102" s="41"/>
      <c r="O102" s="41"/>
      <c r="P102" s="41"/>
      <c r="Q102" s="41"/>
      <c r="R102" s="41"/>
      <c r="S102" s="41"/>
      <c r="T102" s="41"/>
      <c r="U102" s="32"/>
    </row>
    <row r="103" spans="1:22" ht="24" customHeight="1">
      <c r="A103" s="265"/>
      <c r="B103" s="266"/>
      <c r="C103" s="50" t="s">
        <v>371</v>
      </c>
      <c r="D103" s="44" t="s">
        <v>106</v>
      </c>
      <c r="E103" s="18" t="s">
        <v>125</v>
      </c>
      <c r="F103" s="41">
        <v>2</v>
      </c>
      <c r="G103" s="41"/>
      <c r="H103" s="41"/>
      <c r="I103" s="41"/>
      <c r="J103" s="41"/>
      <c r="K103" s="41"/>
      <c r="L103" s="41"/>
      <c r="M103" s="41"/>
      <c r="N103" s="41">
        <v>2</v>
      </c>
      <c r="O103" s="41"/>
      <c r="P103" s="41"/>
      <c r="Q103" s="41"/>
      <c r="R103" s="41"/>
      <c r="S103" s="41"/>
      <c r="T103" s="41"/>
      <c r="U103" s="32"/>
    </row>
    <row r="104" spans="1:22" ht="24" customHeight="1">
      <c r="A104" s="265"/>
      <c r="B104" s="266"/>
      <c r="C104" s="50" t="s">
        <v>263</v>
      </c>
      <c r="D104" s="44" t="s">
        <v>110</v>
      </c>
      <c r="E104" s="18" t="s">
        <v>125</v>
      </c>
      <c r="F104" s="41">
        <v>1</v>
      </c>
      <c r="G104" s="41"/>
      <c r="H104" s="41"/>
      <c r="I104" s="41"/>
      <c r="J104" s="41"/>
      <c r="K104" s="41"/>
      <c r="L104" s="41"/>
      <c r="M104" s="41"/>
      <c r="N104" s="41"/>
      <c r="O104" s="41">
        <v>1</v>
      </c>
      <c r="P104" s="41"/>
      <c r="Q104" s="41"/>
      <c r="R104" s="41"/>
      <c r="S104" s="41"/>
      <c r="T104" s="41"/>
      <c r="U104" s="32"/>
    </row>
    <row r="105" spans="1:22" ht="24" customHeight="1">
      <c r="A105" s="265"/>
      <c r="B105" s="266"/>
      <c r="C105" s="50" t="s">
        <v>372</v>
      </c>
      <c r="D105" s="44" t="s">
        <v>108</v>
      </c>
      <c r="E105" s="18" t="s">
        <v>125</v>
      </c>
      <c r="F105" s="41">
        <v>1</v>
      </c>
      <c r="G105" s="41"/>
      <c r="H105" s="41"/>
      <c r="I105" s="41"/>
      <c r="J105" s="41"/>
      <c r="K105" s="41"/>
      <c r="L105" s="41"/>
      <c r="M105" s="41"/>
      <c r="N105" s="41"/>
      <c r="O105" s="41"/>
      <c r="P105" s="41">
        <v>1</v>
      </c>
      <c r="Q105" s="41"/>
      <c r="R105" s="41"/>
      <c r="S105" s="41"/>
      <c r="T105" s="41"/>
      <c r="U105" s="32"/>
    </row>
    <row r="106" spans="1:22" ht="24" customHeight="1" thickBot="1">
      <c r="A106" s="267"/>
      <c r="B106" s="268"/>
      <c r="C106" s="51" t="s">
        <v>373</v>
      </c>
      <c r="D106" s="52" t="s">
        <v>111</v>
      </c>
      <c r="E106" s="19" t="s">
        <v>125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251">
        <v>8</v>
      </c>
      <c r="R106" s="252"/>
      <c r="S106" s="39"/>
      <c r="T106" s="39"/>
      <c r="U106" s="33"/>
    </row>
  </sheetData>
  <mergeCells count="79">
    <mergeCell ref="Q106:R106"/>
    <mergeCell ref="M89:N89"/>
    <mergeCell ref="O89:P89"/>
    <mergeCell ref="Q89:R89"/>
    <mergeCell ref="S89:S90"/>
    <mergeCell ref="T89:T90"/>
    <mergeCell ref="U89:U90"/>
    <mergeCell ref="S86:T87"/>
    <mergeCell ref="U86:U87"/>
    <mergeCell ref="A89:B106"/>
    <mergeCell ref="C89:C90"/>
    <mergeCell ref="D89:D90"/>
    <mergeCell ref="E89:E90"/>
    <mergeCell ref="F89:F90"/>
    <mergeCell ref="G89:H89"/>
    <mergeCell ref="I89:J89"/>
    <mergeCell ref="K89:L89"/>
    <mergeCell ref="A86:B87"/>
    <mergeCell ref="C86:C87"/>
    <mergeCell ref="D86:D87"/>
    <mergeCell ref="G86:H87"/>
    <mergeCell ref="B84:B85"/>
    <mergeCell ref="T84:T85"/>
    <mergeCell ref="I86:K87"/>
    <mergeCell ref="L86:N87"/>
    <mergeCell ref="A80:A85"/>
    <mergeCell ref="B80:B81"/>
    <mergeCell ref="S80:S81"/>
    <mergeCell ref="Q78:R78"/>
    <mergeCell ref="T80:T81"/>
    <mergeCell ref="B82:B83"/>
    <mergeCell ref="S82:S83"/>
    <mergeCell ref="T82:T83"/>
    <mergeCell ref="Q73:R73"/>
    <mergeCell ref="Q74:R74"/>
    <mergeCell ref="Q75:R75"/>
    <mergeCell ref="Q76:R76"/>
    <mergeCell ref="Q77:R77"/>
    <mergeCell ref="U14:U16"/>
    <mergeCell ref="A17:B79"/>
    <mergeCell ref="S17:S79"/>
    <mergeCell ref="T17:T79"/>
    <mergeCell ref="O60:P60"/>
    <mergeCell ref="O61:P61"/>
    <mergeCell ref="O62:P62"/>
    <mergeCell ref="O63:P63"/>
    <mergeCell ref="O64:P64"/>
    <mergeCell ref="O65:P65"/>
    <mergeCell ref="Q79:R79"/>
    <mergeCell ref="O66:P66"/>
    <mergeCell ref="O67:P67"/>
    <mergeCell ref="O68:P68"/>
    <mergeCell ref="Q71:R71"/>
    <mergeCell ref="Q72:R72"/>
    <mergeCell ref="A5:B6"/>
    <mergeCell ref="A7:A16"/>
    <mergeCell ref="B7:B10"/>
    <mergeCell ref="S7:S16"/>
    <mergeCell ref="T7:T10"/>
    <mergeCell ref="B11:B13"/>
    <mergeCell ref="T11:T13"/>
    <mergeCell ref="B14:B16"/>
    <mergeCell ref="T14:T16"/>
    <mergeCell ref="U3:U4"/>
    <mergeCell ref="A1:U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S4"/>
    <mergeCell ref="T3:T4"/>
  </mergeCells>
  <phoneticPr fontId="18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8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topLeftCell="A83" zoomScale="126" zoomScaleNormal="126" workbookViewId="0">
      <selection activeCell="Q85" sqref="Q85"/>
    </sheetView>
  </sheetViews>
  <sheetFormatPr defaultColWidth="9" defaultRowHeight="13.2"/>
  <cols>
    <col min="1" max="2" width="5" style="54" customWidth="1"/>
    <col min="3" max="3" width="18.77734375" style="53" customWidth="1"/>
    <col min="4" max="4" width="9.44140625" style="54" customWidth="1"/>
    <col min="5" max="5" width="3.88671875" style="54" customWidth="1"/>
    <col min="6" max="18" width="3.5546875" style="54" customWidth="1"/>
    <col min="19" max="20" width="5.21875" style="54" customWidth="1"/>
    <col min="21" max="21" width="16" style="54" customWidth="1"/>
    <col min="22" max="22" width="9" style="47"/>
    <col min="23" max="16384" width="9" style="54"/>
  </cols>
  <sheetData>
    <row r="1" spans="1:22" ht="13.8">
      <c r="A1" s="332" t="s">
        <v>124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2" s="56" customFormat="1" ht="14.4" thickBot="1">
      <c r="A2" s="21" t="s">
        <v>126</v>
      </c>
      <c r="B2" s="21"/>
      <c r="C2" s="55"/>
      <c r="D2" s="21"/>
      <c r="E2" s="21"/>
      <c r="F2" s="21"/>
      <c r="G2" s="21"/>
      <c r="H2" s="21"/>
      <c r="I2" s="21"/>
      <c r="J2" s="21"/>
      <c r="K2" s="21"/>
      <c r="L2" s="21"/>
      <c r="M2" s="21"/>
      <c r="O2" s="21"/>
      <c r="P2" s="21"/>
      <c r="Q2" s="21"/>
      <c r="R2" s="21"/>
      <c r="S2" s="21"/>
      <c r="T2" s="21"/>
      <c r="V2" s="21"/>
    </row>
    <row r="3" spans="1:22" ht="19.5" customHeight="1">
      <c r="A3" s="333" t="s">
        <v>65</v>
      </c>
      <c r="B3" s="335" t="s">
        <v>127</v>
      </c>
      <c r="C3" s="336" t="s">
        <v>80</v>
      </c>
      <c r="D3" s="336" t="s">
        <v>128</v>
      </c>
      <c r="E3" s="337" t="s">
        <v>129</v>
      </c>
      <c r="F3" s="338" t="s">
        <v>130</v>
      </c>
      <c r="G3" s="339" t="s">
        <v>67</v>
      </c>
      <c r="H3" s="340"/>
      <c r="I3" s="339" t="s">
        <v>68</v>
      </c>
      <c r="J3" s="340"/>
      <c r="K3" s="339" t="s">
        <v>69</v>
      </c>
      <c r="L3" s="340"/>
      <c r="M3" s="339" t="s">
        <v>70</v>
      </c>
      <c r="N3" s="340"/>
      <c r="O3" s="341" t="s">
        <v>77</v>
      </c>
      <c r="P3" s="344"/>
      <c r="Q3" s="341" t="s">
        <v>131</v>
      </c>
      <c r="R3" s="344"/>
      <c r="S3" s="338" t="s">
        <v>78</v>
      </c>
      <c r="T3" s="338" t="s">
        <v>71</v>
      </c>
      <c r="U3" s="330" t="s">
        <v>72</v>
      </c>
    </row>
    <row r="4" spans="1:22" ht="20.25" customHeight="1">
      <c r="A4" s="334"/>
      <c r="B4" s="246"/>
      <c r="C4" s="242"/>
      <c r="D4" s="242"/>
      <c r="E4" s="248"/>
      <c r="F4" s="249"/>
      <c r="G4" s="20" t="s">
        <v>73</v>
      </c>
      <c r="H4" s="20" t="s">
        <v>74</v>
      </c>
      <c r="I4" s="20" t="s">
        <v>73</v>
      </c>
      <c r="J4" s="20" t="s">
        <v>74</v>
      </c>
      <c r="K4" s="20" t="s">
        <v>73</v>
      </c>
      <c r="L4" s="20" t="s">
        <v>74</v>
      </c>
      <c r="M4" s="20" t="s">
        <v>73</v>
      </c>
      <c r="N4" s="20" t="s">
        <v>74</v>
      </c>
      <c r="O4" s="20" t="s">
        <v>73</v>
      </c>
      <c r="P4" s="20" t="s">
        <v>74</v>
      </c>
      <c r="Q4" s="20" t="s">
        <v>73</v>
      </c>
      <c r="R4" s="20" t="s">
        <v>74</v>
      </c>
      <c r="S4" s="249"/>
      <c r="T4" s="249"/>
      <c r="U4" s="331"/>
    </row>
    <row r="5" spans="1:22" ht="27" customHeight="1">
      <c r="A5" s="319" t="s">
        <v>132</v>
      </c>
      <c r="B5" s="320"/>
      <c r="C5" s="50" t="s">
        <v>133</v>
      </c>
      <c r="D5" s="44" t="s">
        <v>0</v>
      </c>
      <c r="E5" s="13" t="s">
        <v>134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6"/>
    </row>
    <row r="6" spans="1:22" ht="19.8" customHeight="1" thickBot="1">
      <c r="A6" s="321"/>
      <c r="B6" s="322"/>
      <c r="C6" s="82" t="s">
        <v>135</v>
      </c>
      <c r="D6" s="5">
        <v>21020</v>
      </c>
      <c r="E6" s="13" t="s">
        <v>136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1"/>
      <c r="U6" s="57"/>
    </row>
    <row r="7" spans="1:22" ht="37.799999999999997" customHeight="1" thickTop="1">
      <c r="A7" s="293" t="s">
        <v>89</v>
      </c>
      <c r="B7" s="323" t="s">
        <v>137</v>
      </c>
      <c r="C7" s="83" t="s">
        <v>138</v>
      </c>
      <c r="D7" s="36" t="s">
        <v>1</v>
      </c>
      <c r="E7" s="13" t="s">
        <v>139</v>
      </c>
      <c r="F7" s="36">
        <v>2</v>
      </c>
      <c r="G7" s="36">
        <v>2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279">
        <v>32</v>
      </c>
      <c r="T7" s="302">
        <v>8</v>
      </c>
      <c r="U7" s="58"/>
    </row>
    <row r="8" spans="1:22" ht="22.2" customHeight="1">
      <c r="A8" s="294"/>
      <c r="B8" s="323"/>
      <c r="C8" s="50" t="s">
        <v>140</v>
      </c>
      <c r="D8" s="37" t="s">
        <v>2</v>
      </c>
      <c r="E8" s="13" t="s">
        <v>114</v>
      </c>
      <c r="F8" s="37">
        <v>4</v>
      </c>
      <c r="G8" s="37"/>
      <c r="H8" s="37"/>
      <c r="I8" s="37">
        <v>2</v>
      </c>
      <c r="J8" s="37">
        <v>2</v>
      </c>
      <c r="K8" s="37"/>
      <c r="L8" s="37"/>
      <c r="M8" s="37"/>
      <c r="N8" s="37"/>
      <c r="O8" s="37"/>
      <c r="P8" s="37"/>
      <c r="Q8" s="37"/>
      <c r="R8" s="37"/>
      <c r="S8" s="279"/>
      <c r="T8" s="325"/>
      <c r="U8" s="46"/>
    </row>
    <row r="9" spans="1:22" ht="23.4" customHeight="1">
      <c r="A9" s="294"/>
      <c r="B9" s="323"/>
      <c r="C9" s="50" t="s">
        <v>141</v>
      </c>
      <c r="D9" s="41" t="s">
        <v>3</v>
      </c>
      <c r="E9" s="13" t="s">
        <v>142</v>
      </c>
      <c r="F9" s="41">
        <v>2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>
        <v>2</v>
      </c>
      <c r="R9" s="37"/>
      <c r="S9" s="279"/>
      <c r="T9" s="325"/>
      <c r="U9" s="46"/>
    </row>
    <row r="10" spans="1:22" ht="25.8" customHeight="1" thickBot="1">
      <c r="A10" s="294"/>
      <c r="B10" s="324"/>
      <c r="C10" s="51" t="s">
        <v>143</v>
      </c>
      <c r="D10" s="52" t="s">
        <v>121</v>
      </c>
      <c r="E10" s="13" t="s">
        <v>144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/>
      <c r="L10" s="39"/>
      <c r="M10" s="39"/>
      <c r="N10" s="39"/>
      <c r="O10" s="39"/>
      <c r="P10" s="39"/>
      <c r="Q10" s="39"/>
      <c r="R10" s="39"/>
      <c r="S10" s="279"/>
      <c r="T10" s="303"/>
      <c r="U10" s="59"/>
    </row>
    <row r="11" spans="1:22" ht="21" customHeight="1">
      <c r="A11" s="294"/>
      <c r="B11" s="326" t="s">
        <v>145</v>
      </c>
      <c r="C11" s="84" t="s">
        <v>146</v>
      </c>
      <c r="D11" s="40" t="s">
        <v>4</v>
      </c>
      <c r="E11" s="13" t="s">
        <v>144</v>
      </c>
      <c r="F11" s="40">
        <v>4</v>
      </c>
      <c r="G11" s="40">
        <v>2</v>
      </c>
      <c r="H11" s="40">
        <v>2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279"/>
      <c r="T11" s="329">
        <v>12</v>
      </c>
      <c r="U11" s="60"/>
    </row>
    <row r="12" spans="1:22" ht="21" customHeight="1">
      <c r="A12" s="294"/>
      <c r="B12" s="327"/>
      <c r="C12" s="13" t="s">
        <v>147</v>
      </c>
      <c r="D12" s="1"/>
      <c r="E12" s="13" t="s">
        <v>148</v>
      </c>
      <c r="F12" s="1">
        <v>8</v>
      </c>
      <c r="G12" s="2">
        <v>2</v>
      </c>
      <c r="H12" s="2">
        <v>2</v>
      </c>
      <c r="I12" s="2">
        <v>2</v>
      </c>
      <c r="J12" s="2">
        <v>2</v>
      </c>
      <c r="K12" s="2"/>
      <c r="L12" s="2"/>
      <c r="M12" s="2"/>
      <c r="N12" s="2"/>
      <c r="O12" s="2"/>
      <c r="P12" s="2"/>
      <c r="Q12" s="2"/>
      <c r="R12" s="2"/>
      <c r="S12" s="279"/>
      <c r="T12" s="325"/>
      <c r="U12" s="90" t="s">
        <v>266</v>
      </c>
      <c r="V12" s="62"/>
    </row>
    <row r="13" spans="1:22" ht="21" customHeight="1" thickBot="1">
      <c r="A13" s="294"/>
      <c r="B13" s="328"/>
      <c r="C13" s="81" t="s">
        <v>149</v>
      </c>
      <c r="D13" s="3"/>
      <c r="E13" s="13" t="s">
        <v>142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79"/>
      <c r="T13" s="303"/>
      <c r="U13" s="91" t="s">
        <v>267</v>
      </c>
      <c r="V13" s="62"/>
    </row>
    <row r="14" spans="1:22" ht="21" customHeight="1">
      <c r="A14" s="294"/>
      <c r="B14" s="327" t="s">
        <v>150</v>
      </c>
      <c r="C14" s="83" t="s">
        <v>151</v>
      </c>
      <c r="D14" s="42"/>
      <c r="E14" s="85" t="s">
        <v>152</v>
      </c>
      <c r="F14" s="42">
        <v>4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279"/>
      <c r="T14" s="329">
        <v>12</v>
      </c>
      <c r="U14" s="307" t="s">
        <v>5</v>
      </c>
    </row>
    <row r="15" spans="1:22" ht="21" customHeight="1">
      <c r="A15" s="294"/>
      <c r="B15" s="327"/>
      <c r="C15" s="50" t="s">
        <v>153</v>
      </c>
      <c r="D15" s="41"/>
      <c r="E15" s="85" t="s">
        <v>154</v>
      </c>
      <c r="F15" s="41">
        <v>4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279"/>
      <c r="T15" s="325"/>
      <c r="U15" s="308"/>
    </row>
    <row r="16" spans="1:22" ht="21" customHeight="1" thickBot="1">
      <c r="A16" s="294"/>
      <c r="B16" s="327"/>
      <c r="C16" s="50" t="s">
        <v>155</v>
      </c>
      <c r="D16" s="41"/>
      <c r="E16" s="85" t="s">
        <v>156</v>
      </c>
      <c r="F16" s="41">
        <v>4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279"/>
      <c r="T16" s="325"/>
      <c r="U16" s="309"/>
    </row>
    <row r="17" spans="1:24" ht="21" customHeight="1" thickTop="1">
      <c r="A17" s="310" t="s">
        <v>157</v>
      </c>
      <c r="B17" s="311"/>
      <c r="C17" s="86" t="s">
        <v>650</v>
      </c>
      <c r="D17" s="49" t="s">
        <v>651</v>
      </c>
      <c r="E17" s="13" t="s">
        <v>142</v>
      </c>
      <c r="F17" s="38">
        <v>3</v>
      </c>
      <c r="G17" s="38">
        <v>3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16">
        <f>SUM(F17:F79)</f>
        <v>205</v>
      </c>
      <c r="T17" s="316">
        <f>SUM(F17:F79)</f>
        <v>205</v>
      </c>
      <c r="U17" s="58"/>
    </row>
    <row r="18" spans="1:24" ht="21" customHeight="1">
      <c r="A18" s="312"/>
      <c r="B18" s="313"/>
      <c r="C18" s="50" t="s">
        <v>159</v>
      </c>
      <c r="D18" s="44" t="s">
        <v>117</v>
      </c>
      <c r="E18" s="14" t="s">
        <v>75</v>
      </c>
      <c r="F18" s="41">
        <v>2</v>
      </c>
      <c r="G18" s="41">
        <v>2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17"/>
      <c r="T18" s="279"/>
      <c r="U18" s="46"/>
    </row>
    <row r="19" spans="1:24" ht="21" customHeight="1">
      <c r="A19" s="312"/>
      <c r="B19" s="313"/>
      <c r="C19" s="50" t="s">
        <v>160</v>
      </c>
      <c r="D19" s="41" t="s">
        <v>6</v>
      </c>
      <c r="E19" s="14" t="s">
        <v>161</v>
      </c>
      <c r="F19" s="41">
        <v>4</v>
      </c>
      <c r="G19" s="41">
        <v>2</v>
      </c>
      <c r="H19" s="41">
        <v>2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317"/>
      <c r="T19" s="279"/>
      <c r="U19" s="46"/>
    </row>
    <row r="20" spans="1:24" ht="21" customHeight="1">
      <c r="A20" s="312"/>
      <c r="B20" s="313"/>
      <c r="C20" s="50" t="s">
        <v>162</v>
      </c>
      <c r="D20" s="41" t="s">
        <v>7</v>
      </c>
      <c r="E20" s="14" t="s">
        <v>75</v>
      </c>
      <c r="F20" s="41">
        <v>2</v>
      </c>
      <c r="G20" s="41">
        <v>2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17"/>
      <c r="T20" s="279"/>
      <c r="U20" s="46"/>
    </row>
    <row r="21" spans="1:24" ht="21" customHeight="1">
      <c r="A21" s="312"/>
      <c r="B21" s="313"/>
      <c r="C21" s="50" t="s">
        <v>163</v>
      </c>
      <c r="D21" s="41" t="s">
        <v>8</v>
      </c>
      <c r="E21" s="14" t="s">
        <v>164</v>
      </c>
      <c r="F21" s="41">
        <v>2</v>
      </c>
      <c r="G21" s="41"/>
      <c r="H21" s="41">
        <v>2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17"/>
      <c r="T21" s="279"/>
      <c r="U21" s="46"/>
    </row>
    <row r="22" spans="1:24" ht="21" customHeight="1">
      <c r="A22" s="312"/>
      <c r="B22" s="313"/>
      <c r="C22" s="50" t="s">
        <v>646</v>
      </c>
      <c r="D22" s="44" t="s">
        <v>118</v>
      </c>
      <c r="E22" s="14" t="s">
        <v>75</v>
      </c>
      <c r="F22" s="41">
        <v>2</v>
      </c>
      <c r="G22" s="41"/>
      <c r="H22" s="41">
        <v>2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17"/>
      <c r="T22" s="279"/>
      <c r="U22" s="46"/>
    </row>
    <row r="23" spans="1:24" ht="21" customHeight="1">
      <c r="A23" s="312"/>
      <c r="B23" s="313"/>
      <c r="C23" s="50" t="s">
        <v>165</v>
      </c>
      <c r="D23" s="41" t="s">
        <v>9</v>
      </c>
      <c r="E23" s="14" t="s">
        <v>75</v>
      </c>
      <c r="F23" s="41">
        <v>3</v>
      </c>
      <c r="G23" s="41"/>
      <c r="H23" s="41">
        <v>3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17"/>
      <c r="T23" s="279"/>
      <c r="U23" s="46"/>
    </row>
    <row r="24" spans="1:24" ht="21" customHeight="1">
      <c r="A24" s="312"/>
      <c r="B24" s="313"/>
      <c r="C24" s="50" t="s">
        <v>166</v>
      </c>
      <c r="D24" s="41" t="s">
        <v>10</v>
      </c>
      <c r="E24" s="14" t="s">
        <v>167</v>
      </c>
      <c r="F24" s="41">
        <v>2</v>
      </c>
      <c r="G24" s="41"/>
      <c r="H24" s="41">
        <v>2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17"/>
      <c r="T24" s="279"/>
      <c r="U24" s="46"/>
    </row>
    <row r="25" spans="1:24" ht="21" customHeight="1">
      <c r="A25" s="312"/>
      <c r="B25" s="313"/>
      <c r="C25" s="50" t="s">
        <v>168</v>
      </c>
      <c r="D25" s="41" t="s">
        <v>11</v>
      </c>
      <c r="E25" s="14" t="s">
        <v>169</v>
      </c>
      <c r="F25" s="41">
        <v>1</v>
      </c>
      <c r="G25" s="41"/>
      <c r="H25" s="41">
        <v>1</v>
      </c>
      <c r="I25" s="4"/>
      <c r="J25" s="41"/>
      <c r="K25" s="41"/>
      <c r="L25" s="41"/>
      <c r="M25" s="41"/>
      <c r="N25" s="41"/>
      <c r="O25" s="41"/>
      <c r="P25" s="41"/>
      <c r="Q25" s="41"/>
      <c r="R25" s="41"/>
      <c r="S25" s="317"/>
      <c r="T25" s="279"/>
      <c r="U25" s="46"/>
    </row>
    <row r="26" spans="1:24" ht="21" customHeight="1">
      <c r="A26" s="312"/>
      <c r="B26" s="313"/>
      <c r="C26" s="50" t="s">
        <v>170</v>
      </c>
      <c r="D26" s="44" t="s">
        <v>119</v>
      </c>
      <c r="E26" s="14" t="s">
        <v>75</v>
      </c>
      <c r="F26" s="41">
        <v>4</v>
      </c>
      <c r="G26" s="41"/>
      <c r="H26" s="41"/>
      <c r="I26" s="41">
        <v>4</v>
      </c>
      <c r="J26" s="41"/>
      <c r="K26" s="41"/>
      <c r="L26" s="41"/>
      <c r="M26" s="41"/>
      <c r="N26" s="41"/>
      <c r="O26" s="41"/>
      <c r="P26" s="41"/>
      <c r="Q26" s="41"/>
      <c r="R26" s="41"/>
      <c r="S26" s="317"/>
      <c r="T26" s="279"/>
      <c r="U26" s="46"/>
      <c r="X26" s="45"/>
    </row>
    <row r="27" spans="1:24" ht="21" customHeight="1">
      <c r="A27" s="312"/>
      <c r="B27" s="313"/>
      <c r="C27" s="50" t="s">
        <v>171</v>
      </c>
      <c r="D27" s="41" t="s">
        <v>12</v>
      </c>
      <c r="E27" s="14" t="s">
        <v>161</v>
      </c>
      <c r="F27" s="41">
        <v>2</v>
      </c>
      <c r="G27" s="41"/>
      <c r="H27" s="41"/>
      <c r="I27" s="41">
        <v>2</v>
      </c>
      <c r="J27" s="41"/>
      <c r="K27" s="41"/>
      <c r="L27" s="41"/>
      <c r="M27" s="41"/>
      <c r="N27" s="41"/>
      <c r="O27" s="41"/>
      <c r="P27" s="41"/>
      <c r="Q27" s="41"/>
      <c r="R27" s="41"/>
      <c r="S27" s="317"/>
      <c r="T27" s="279"/>
      <c r="U27" s="46"/>
    </row>
    <row r="28" spans="1:24" ht="21" customHeight="1">
      <c r="A28" s="312"/>
      <c r="B28" s="313"/>
      <c r="C28" s="50" t="s">
        <v>172</v>
      </c>
      <c r="D28" s="41" t="s">
        <v>13</v>
      </c>
      <c r="E28" s="14" t="s">
        <v>161</v>
      </c>
      <c r="F28" s="41">
        <v>2</v>
      </c>
      <c r="G28" s="41"/>
      <c r="H28" s="41"/>
      <c r="I28" s="41">
        <v>2</v>
      </c>
      <c r="J28" s="41"/>
      <c r="K28" s="41"/>
      <c r="L28" s="41"/>
      <c r="M28" s="41"/>
      <c r="N28" s="41"/>
      <c r="O28" s="41"/>
      <c r="P28" s="41"/>
      <c r="Q28" s="41"/>
      <c r="R28" s="41"/>
      <c r="S28" s="317"/>
      <c r="T28" s="279"/>
      <c r="U28" s="46"/>
    </row>
    <row r="29" spans="1:24" ht="21" customHeight="1">
      <c r="A29" s="312"/>
      <c r="B29" s="313"/>
      <c r="C29" s="50" t="s">
        <v>173</v>
      </c>
      <c r="D29" s="41" t="s">
        <v>14</v>
      </c>
      <c r="E29" s="14" t="s">
        <v>169</v>
      </c>
      <c r="F29" s="41">
        <v>2</v>
      </c>
      <c r="G29" s="41"/>
      <c r="H29" s="41"/>
      <c r="I29" s="41">
        <v>2</v>
      </c>
      <c r="J29" s="41"/>
      <c r="K29" s="41"/>
      <c r="L29" s="41"/>
      <c r="M29" s="41"/>
      <c r="N29" s="41"/>
      <c r="O29" s="41"/>
      <c r="P29" s="41"/>
      <c r="Q29" s="41"/>
      <c r="R29" s="41"/>
      <c r="S29" s="317"/>
      <c r="T29" s="279"/>
      <c r="U29" s="46"/>
    </row>
    <row r="30" spans="1:24" ht="21" customHeight="1">
      <c r="A30" s="312"/>
      <c r="B30" s="313"/>
      <c r="C30" s="50" t="s">
        <v>174</v>
      </c>
      <c r="D30" s="41" t="s">
        <v>15</v>
      </c>
      <c r="E30" s="14" t="s">
        <v>169</v>
      </c>
      <c r="F30" s="41">
        <v>2</v>
      </c>
      <c r="G30" s="41"/>
      <c r="H30" s="41"/>
      <c r="I30" s="41">
        <v>2</v>
      </c>
      <c r="J30" s="41"/>
      <c r="K30" s="41"/>
      <c r="L30" s="41"/>
      <c r="M30" s="41"/>
      <c r="N30" s="41"/>
      <c r="O30" s="41"/>
      <c r="P30" s="41"/>
      <c r="Q30" s="41"/>
      <c r="R30" s="41"/>
      <c r="S30" s="317"/>
      <c r="T30" s="279"/>
      <c r="U30" s="46"/>
    </row>
    <row r="31" spans="1:24" ht="21" customHeight="1">
      <c r="A31" s="312"/>
      <c r="B31" s="313"/>
      <c r="C31" s="50" t="s">
        <v>175</v>
      </c>
      <c r="D31" s="41" t="s">
        <v>16</v>
      </c>
      <c r="E31" s="14" t="s">
        <v>161</v>
      </c>
      <c r="F31" s="41">
        <v>2</v>
      </c>
      <c r="G31" s="41"/>
      <c r="H31" s="41"/>
      <c r="I31" s="41"/>
      <c r="J31" s="41">
        <v>2</v>
      </c>
      <c r="K31" s="41"/>
      <c r="L31" s="41"/>
      <c r="M31" s="41"/>
      <c r="N31" s="41"/>
      <c r="O31" s="41"/>
      <c r="P31" s="41"/>
      <c r="Q31" s="41"/>
      <c r="R31" s="41"/>
      <c r="S31" s="317"/>
      <c r="T31" s="279"/>
      <c r="U31" s="46"/>
    </row>
    <row r="32" spans="1:24" ht="21" customHeight="1">
      <c r="A32" s="312"/>
      <c r="B32" s="313"/>
      <c r="C32" s="50" t="s">
        <v>176</v>
      </c>
      <c r="D32" s="41" t="s">
        <v>17</v>
      </c>
      <c r="E32" s="14" t="s">
        <v>169</v>
      </c>
      <c r="F32" s="41">
        <v>2</v>
      </c>
      <c r="G32" s="41"/>
      <c r="H32" s="41"/>
      <c r="I32" s="41"/>
      <c r="J32" s="41">
        <v>2</v>
      </c>
      <c r="K32" s="41"/>
      <c r="L32" s="41"/>
      <c r="M32" s="41"/>
      <c r="N32" s="41"/>
      <c r="O32" s="41"/>
      <c r="P32" s="41"/>
      <c r="Q32" s="41"/>
      <c r="R32" s="41"/>
      <c r="S32" s="317"/>
      <c r="T32" s="279"/>
      <c r="U32" s="46"/>
    </row>
    <row r="33" spans="1:21" ht="21" customHeight="1">
      <c r="A33" s="312"/>
      <c r="B33" s="313"/>
      <c r="C33" s="50" t="s">
        <v>177</v>
      </c>
      <c r="D33" s="41" t="s">
        <v>18</v>
      </c>
      <c r="E33" s="14" t="s">
        <v>178</v>
      </c>
      <c r="F33" s="41">
        <v>3</v>
      </c>
      <c r="G33" s="41"/>
      <c r="H33" s="41"/>
      <c r="I33" s="41"/>
      <c r="J33" s="41">
        <v>3</v>
      </c>
      <c r="K33" s="41"/>
      <c r="L33" s="41"/>
      <c r="M33" s="41"/>
      <c r="N33" s="41"/>
      <c r="O33" s="41"/>
      <c r="P33" s="41"/>
      <c r="Q33" s="41"/>
      <c r="R33" s="41"/>
      <c r="S33" s="317"/>
      <c r="T33" s="279"/>
      <c r="U33" s="46"/>
    </row>
    <row r="34" spans="1:21" ht="21" customHeight="1">
      <c r="A34" s="312"/>
      <c r="B34" s="313"/>
      <c r="C34" s="50" t="s">
        <v>179</v>
      </c>
      <c r="D34" s="41" t="s">
        <v>19</v>
      </c>
      <c r="E34" s="14" t="s">
        <v>161</v>
      </c>
      <c r="F34" s="41">
        <v>2</v>
      </c>
      <c r="G34" s="41"/>
      <c r="H34" s="41"/>
      <c r="I34" s="41"/>
      <c r="J34" s="41">
        <v>2</v>
      </c>
      <c r="K34" s="41"/>
      <c r="L34" s="41"/>
      <c r="M34" s="41"/>
      <c r="N34" s="41"/>
      <c r="O34" s="41"/>
      <c r="P34" s="41"/>
      <c r="Q34" s="41"/>
      <c r="R34" s="41"/>
      <c r="S34" s="317"/>
      <c r="T34" s="279"/>
      <c r="U34" s="46"/>
    </row>
    <row r="35" spans="1:21" ht="21" customHeight="1">
      <c r="A35" s="312"/>
      <c r="B35" s="313"/>
      <c r="C35" s="50" t="s">
        <v>180</v>
      </c>
      <c r="D35" s="41" t="s">
        <v>20</v>
      </c>
      <c r="E35" s="14" t="s">
        <v>161</v>
      </c>
      <c r="F35" s="41">
        <v>2</v>
      </c>
      <c r="G35" s="41"/>
      <c r="H35" s="41"/>
      <c r="I35" s="41"/>
      <c r="J35" s="41">
        <v>2</v>
      </c>
      <c r="K35" s="41"/>
      <c r="L35" s="41"/>
      <c r="M35" s="41"/>
      <c r="N35" s="41"/>
      <c r="O35" s="41"/>
      <c r="P35" s="41"/>
      <c r="Q35" s="41"/>
      <c r="R35" s="41"/>
      <c r="S35" s="317"/>
      <c r="T35" s="279"/>
      <c r="U35" s="46"/>
    </row>
    <row r="36" spans="1:21" ht="21" customHeight="1">
      <c r="A36" s="312"/>
      <c r="B36" s="313"/>
      <c r="C36" s="50" t="s">
        <v>181</v>
      </c>
      <c r="D36" s="41" t="s">
        <v>21</v>
      </c>
      <c r="E36" s="14" t="s">
        <v>75</v>
      </c>
      <c r="F36" s="41">
        <v>2</v>
      </c>
      <c r="G36" s="41"/>
      <c r="H36" s="41"/>
      <c r="I36" s="41"/>
      <c r="J36" s="41">
        <v>2</v>
      </c>
      <c r="K36" s="41"/>
      <c r="L36" s="41"/>
      <c r="M36" s="41"/>
      <c r="N36" s="41"/>
      <c r="O36" s="41"/>
      <c r="P36" s="41"/>
      <c r="Q36" s="41"/>
      <c r="R36" s="41"/>
      <c r="S36" s="317"/>
      <c r="T36" s="279"/>
      <c r="U36" s="46"/>
    </row>
    <row r="37" spans="1:21" ht="21" customHeight="1">
      <c r="A37" s="312"/>
      <c r="B37" s="313"/>
      <c r="C37" s="50" t="s">
        <v>182</v>
      </c>
      <c r="D37" s="41" t="s">
        <v>22</v>
      </c>
      <c r="E37" s="14" t="s">
        <v>183</v>
      </c>
      <c r="F37" s="41">
        <v>2</v>
      </c>
      <c r="G37" s="41"/>
      <c r="H37" s="41"/>
      <c r="I37" s="41"/>
      <c r="J37" s="41">
        <v>2</v>
      </c>
      <c r="K37" s="41"/>
      <c r="L37" s="41"/>
      <c r="M37" s="41"/>
      <c r="N37" s="41"/>
      <c r="O37" s="41"/>
      <c r="P37" s="41"/>
      <c r="Q37" s="41"/>
      <c r="R37" s="41"/>
      <c r="S37" s="317"/>
      <c r="T37" s="279"/>
      <c r="U37" s="46"/>
    </row>
    <row r="38" spans="1:21" ht="21" customHeight="1">
      <c r="A38" s="312"/>
      <c r="B38" s="313"/>
      <c r="C38" s="50" t="s">
        <v>184</v>
      </c>
      <c r="D38" s="41" t="s">
        <v>23</v>
      </c>
      <c r="E38" s="14" t="s">
        <v>161</v>
      </c>
      <c r="F38" s="41">
        <v>5</v>
      </c>
      <c r="G38" s="41"/>
      <c r="H38" s="41"/>
      <c r="I38" s="41"/>
      <c r="J38" s="41"/>
      <c r="K38" s="41">
        <v>5</v>
      </c>
      <c r="L38" s="41"/>
      <c r="M38" s="41"/>
      <c r="N38" s="41"/>
      <c r="O38" s="41"/>
      <c r="P38" s="41"/>
      <c r="Q38" s="41"/>
      <c r="R38" s="41"/>
      <c r="S38" s="317"/>
      <c r="T38" s="279"/>
      <c r="U38" s="46"/>
    </row>
    <row r="39" spans="1:21" ht="21" customHeight="1">
      <c r="A39" s="312"/>
      <c r="B39" s="313"/>
      <c r="C39" s="50" t="s">
        <v>185</v>
      </c>
      <c r="D39" s="41" t="s">
        <v>24</v>
      </c>
      <c r="E39" s="14" t="s">
        <v>161</v>
      </c>
      <c r="F39" s="41">
        <v>5</v>
      </c>
      <c r="G39" s="41"/>
      <c r="H39" s="41"/>
      <c r="I39" s="41"/>
      <c r="J39" s="41"/>
      <c r="K39" s="41">
        <v>5</v>
      </c>
      <c r="L39" s="41"/>
      <c r="M39" s="41"/>
      <c r="N39" s="41"/>
      <c r="O39" s="41"/>
      <c r="P39" s="41"/>
      <c r="Q39" s="41"/>
      <c r="R39" s="41"/>
      <c r="S39" s="317"/>
      <c r="T39" s="279"/>
      <c r="U39" s="46"/>
    </row>
    <row r="40" spans="1:21" ht="21" customHeight="1">
      <c r="A40" s="312"/>
      <c r="B40" s="313"/>
      <c r="C40" s="50" t="s">
        <v>186</v>
      </c>
      <c r="D40" s="41" t="s">
        <v>25</v>
      </c>
      <c r="E40" s="14" t="s">
        <v>161</v>
      </c>
      <c r="F40" s="41">
        <v>4</v>
      </c>
      <c r="G40" s="41"/>
      <c r="H40" s="41"/>
      <c r="I40" s="41"/>
      <c r="J40" s="41"/>
      <c r="K40" s="41">
        <v>4</v>
      </c>
      <c r="L40" s="41"/>
      <c r="M40" s="41"/>
      <c r="N40" s="41"/>
      <c r="O40" s="41"/>
      <c r="P40" s="41"/>
      <c r="Q40" s="41"/>
      <c r="R40" s="41"/>
      <c r="S40" s="317"/>
      <c r="T40" s="279"/>
      <c r="U40" s="46"/>
    </row>
    <row r="41" spans="1:21" ht="21" customHeight="1">
      <c r="A41" s="312"/>
      <c r="B41" s="313"/>
      <c r="C41" s="50" t="s">
        <v>187</v>
      </c>
      <c r="D41" s="41" t="s">
        <v>26</v>
      </c>
      <c r="E41" s="14" t="s">
        <v>169</v>
      </c>
      <c r="F41" s="41">
        <v>4</v>
      </c>
      <c r="G41" s="41"/>
      <c r="H41" s="41"/>
      <c r="I41" s="41"/>
      <c r="J41" s="41"/>
      <c r="K41" s="41">
        <v>2</v>
      </c>
      <c r="L41" s="41">
        <v>2</v>
      </c>
      <c r="M41" s="41"/>
      <c r="N41" s="41"/>
      <c r="O41" s="41"/>
      <c r="P41" s="41"/>
      <c r="Q41" s="41"/>
      <c r="R41" s="41"/>
      <c r="S41" s="317"/>
      <c r="T41" s="279"/>
      <c r="U41" s="46"/>
    </row>
    <row r="42" spans="1:21" ht="21" customHeight="1">
      <c r="A42" s="312"/>
      <c r="B42" s="313"/>
      <c r="C42" s="50" t="s">
        <v>188</v>
      </c>
      <c r="D42" s="41" t="s">
        <v>27</v>
      </c>
      <c r="E42" s="14" t="s">
        <v>161</v>
      </c>
      <c r="F42" s="41">
        <v>4</v>
      </c>
      <c r="G42" s="41"/>
      <c r="H42" s="41"/>
      <c r="I42" s="41"/>
      <c r="J42" s="41"/>
      <c r="K42" s="41">
        <v>2</v>
      </c>
      <c r="L42" s="41">
        <v>2</v>
      </c>
      <c r="M42" s="41"/>
      <c r="N42" s="41"/>
      <c r="O42" s="41"/>
      <c r="P42" s="41"/>
      <c r="Q42" s="41"/>
      <c r="R42" s="41"/>
      <c r="S42" s="317"/>
      <c r="T42" s="279"/>
      <c r="U42" s="46"/>
    </row>
    <row r="43" spans="1:21" ht="21" customHeight="1">
      <c r="A43" s="312"/>
      <c r="B43" s="313"/>
      <c r="C43" s="50" t="s">
        <v>189</v>
      </c>
      <c r="D43" s="41" t="s">
        <v>28</v>
      </c>
      <c r="E43" s="14" t="s">
        <v>169</v>
      </c>
      <c r="F43" s="41">
        <v>4</v>
      </c>
      <c r="G43" s="41"/>
      <c r="H43" s="41"/>
      <c r="I43" s="41"/>
      <c r="J43" s="41"/>
      <c r="K43" s="41">
        <v>2</v>
      </c>
      <c r="L43" s="41">
        <v>2</v>
      </c>
      <c r="M43" s="41"/>
      <c r="N43" s="41"/>
      <c r="O43" s="41"/>
      <c r="P43" s="41"/>
      <c r="Q43" s="41"/>
      <c r="R43" s="41"/>
      <c r="S43" s="317"/>
      <c r="T43" s="279"/>
      <c r="U43" s="46"/>
    </row>
    <row r="44" spans="1:21" ht="21" customHeight="1">
      <c r="A44" s="312"/>
      <c r="B44" s="313"/>
      <c r="C44" s="50" t="s">
        <v>190</v>
      </c>
      <c r="D44" s="41" t="s">
        <v>29</v>
      </c>
      <c r="E44" s="14" t="s">
        <v>161</v>
      </c>
      <c r="F44" s="41">
        <v>5</v>
      </c>
      <c r="G44" s="41"/>
      <c r="H44" s="41"/>
      <c r="I44" s="41"/>
      <c r="J44" s="41"/>
      <c r="K44" s="41"/>
      <c r="L44" s="41">
        <v>5</v>
      </c>
      <c r="M44" s="41"/>
      <c r="N44" s="41"/>
      <c r="O44" s="41"/>
      <c r="P44" s="41"/>
      <c r="Q44" s="41"/>
      <c r="R44" s="41"/>
      <c r="S44" s="317"/>
      <c r="T44" s="279"/>
      <c r="U44" s="46"/>
    </row>
    <row r="45" spans="1:21" ht="21" customHeight="1">
      <c r="A45" s="312"/>
      <c r="B45" s="313"/>
      <c r="C45" s="50" t="s">
        <v>191</v>
      </c>
      <c r="D45" s="41" t="s">
        <v>30</v>
      </c>
      <c r="E45" s="14" t="s">
        <v>75</v>
      </c>
      <c r="F45" s="41">
        <v>4</v>
      </c>
      <c r="G45" s="41"/>
      <c r="H45" s="41"/>
      <c r="I45" s="41"/>
      <c r="J45" s="41"/>
      <c r="K45" s="41"/>
      <c r="L45" s="41">
        <v>4</v>
      </c>
      <c r="M45" s="41"/>
      <c r="N45" s="41"/>
      <c r="O45" s="41"/>
      <c r="P45" s="41"/>
      <c r="Q45" s="41"/>
      <c r="R45" s="41"/>
      <c r="S45" s="317"/>
      <c r="T45" s="279"/>
      <c r="U45" s="46"/>
    </row>
    <row r="46" spans="1:21" ht="21" customHeight="1">
      <c r="A46" s="312"/>
      <c r="B46" s="313"/>
      <c r="C46" s="50" t="s">
        <v>192</v>
      </c>
      <c r="D46" s="41" t="s">
        <v>31</v>
      </c>
      <c r="E46" s="14" t="s">
        <v>169</v>
      </c>
      <c r="F46" s="41">
        <v>4</v>
      </c>
      <c r="G46" s="41"/>
      <c r="H46" s="41"/>
      <c r="I46" s="41"/>
      <c r="J46" s="41"/>
      <c r="K46" s="41"/>
      <c r="L46" s="41">
        <v>4</v>
      </c>
      <c r="M46" s="41"/>
      <c r="N46" s="41"/>
      <c r="O46" s="41"/>
      <c r="P46" s="41"/>
      <c r="Q46" s="41"/>
      <c r="R46" s="41"/>
      <c r="S46" s="317"/>
      <c r="T46" s="279"/>
      <c r="U46" s="46"/>
    </row>
    <row r="47" spans="1:21" ht="21" customHeight="1">
      <c r="A47" s="312"/>
      <c r="B47" s="313"/>
      <c r="C47" s="50" t="s">
        <v>193</v>
      </c>
      <c r="D47" s="41" t="s">
        <v>33</v>
      </c>
      <c r="E47" s="14" t="s">
        <v>169</v>
      </c>
      <c r="F47" s="41">
        <v>3</v>
      </c>
      <c r="G47" s="41"/>
      <c r="H47" s="41"/>
      <c r="I47" s="41"/>
      <c r="J47" s="41"/>
      <c r="K47" s="41"/>
      <c r="L47" s="41"/>
      <c r="M47" s="41">
        <v>3</v>
      </c>
      <c r="N47" s="41"/>
      <c r="O47" s="41"/>
      <c r="P47" s="41"/>
      <c r="Q47" s="41"/>
      <c r="R47" s="41"/>
      <c r="S47" s="317"/>
      <c r="T47" s="279"/>
      <c r="U47" s="46"/>
    </row>
    <row r="48" spans="1:21" ht="21" customHeight="1">
      <c r="A48" s="312"/>
      <c r="B48" s="313"/>
      <c r="C48" s="50" t="s">
        <v>194</v>
      </c>
      <c r="D48" s="41" t="s">
        <v>34</v>
      </c>
      <c r="E48" s="14" t="s">
        <v>195</v>
      </c>
      <c r="F48" s="41">
        <v>4</v>
      </c>
      <c r="G48" s="41"/>
      <c r="H48" s="41"/>
      <c r="I48" s="41"/>
      <c r="J48" s="41"/>
      <c r="K48" s="41"/>
      <c r="L48" s="41"/>
      <c r="M48" s="41">
        <v>4</v>
      </c>
      <c r="N48" s="41"/>
      <c r="O48" s="41"/>
      <c r="P48" s="41"/>
      <c r="Q48" s="41"/>
      <c r="R48" s="41"/>
      <c r="S48" s="317"/>
      <c r="T48" s="279"/>
      <c r="U48" s="46"/>
    </row>
    <row r="49" spans="1:21" ht="21" customHeight="1">
      <c r="A49" s="312"/>
      <c r="B49" s="313"/>
      <c r="C49" s="50" t="s">
        <v>196</v>
      </c>
      <c r="D49" s="41" t="s">
        <v>35</v>
      </c>
      <c r="E49" s="14" t="s">
        <v>161</v>
      </c>
      <c r="F49" s="41">
        <v>4</v>
      </c>
      <c r="G49" s="41"/>
      <c r="H49" s="41"/>
      <c r="I49" s="41"/>
      <c r="J49" s="41"/>
      <c r="K49" s="41"/>
      <c r="L49" s="41"/>
      <c r="M49" s="41">
        <v>4</v>
      </c>
      <c r="N49" s="41"/>
      <c r="O49" s="41"/>
      <c r="P49" s="41"/>
      <c r="Q49" s="41"/>
      <c r="R49" s="41"/>
      <c r="S49" s="317"/>
      <c r="T49" s="279"/>
      <c r="U49" s="46"/>
    </row>
    <row r="50" spans="1:21" ht="21" customHeight="1">
      <c r="A50" s="312"/>
      <c r="B50" s="313"/>
      <c r="C50" s="50" t="s">
        <v>197</v>
      </c>
      <c r="D50" s="41" t="s">
        <v>36</v>
      </c>
      <c r="E50" s="14" t="s">
        <v>169</v>
      </c>
      <c r="F50" s="41">
        <v>2</v>
      </c>
      <c r="G50" s="41"/>
      <c r="H50" s="41"/>
      <c r="I50" s="41"/>
      <c r="J50" s="41"/>
      <c r="K50" s="41"/>
      <c r="L50" s="41"/>
      <c r="M50" s="41">
        <v>2</v>
      </c>
      <c r="N50" s="41"/>
      <c r="O50" s="41"/>
      <c r="P50" s="41"/>
      <c r="Q50" s="41"/>
      <c r="R50" s="41"/>
      <c r="S50" s="317"/>
      <c r="T50" s="279"/>
      <c r="U50" s="46"/>
    </row>
    <row r="51" spans="1:21" ht="21" customHeight="1">
      <c r="A51" s="312"/>
      <c r="B51" s="313"/>
      <c r="C51" s="50" t="s">
        <v>198</v>
      </c>
      <c r="D51" s="41" t="s">
        <v>37</v>
      </c>
      <c r="E51" s="14" t="s">
        <v>75</v>
      </c>
      <c r="F51" s="41">
        <v>3</v>
      </c>
      <c r="G51" s="41"/>
      <c r="H51" s="41"/>
      <c r="I51" s="41"/>
      <c r="J51" s="41"/>
      <c r="K51" s="41"/>
      <c r="L51" s="41"/>
      <c r="M51" s="41">
        <v>3</v>
      </c>
      <c r="N51" s="41"/>
      <c r="O51" s="41"/>
      <c r="P51" s="41"/>
      <c r="Q51" s="41"/>
      <c r="R51" s="41"/>
      <c r="S51" s="317"/>
      <c r="T51" s="279"/>
      <c r="U51" s="46"/>
    </row>
    <row r="52" spans="1:21" ht="21" customHeight="1">
      <c r="A52" s="312"/>
      <c r="B52" s="313"/>
      <c r="C52" s="50" t="s">
        <v>199</v>
      </c>
      <c r="D52" s="41" t="s">
        <v>38</v>
      </c>
      <c r="E52" s="14" t="s">
        <v>169</v>
      </c>
      <c r="F52" s="41">
        <v>4</v>
      </c>
      <c r="G52" s="41"/>
      <c r="H52" s="41"/>
      <c r="I52" s="41"/>
      <c r="J52" s="41"/>
      <c r="K52" s="41"/>
      <c r="L52" s="41"/>
      <c r="M52" s="41">
        <v>2</v>
      </c>
      <c r="N52" s="41">
        <v>2</v>
      </c>
      <c r="O52" s="41"/>
      <c r="P52" s="41"/>
      <c r="Q52" s="41"/>
      <c r="R52" s="41"/>
      <c r="S52" s="317"/>
      <c r="T52" s="279"/>
      <c r="U52" s="46"/>
    </row>
    <row r="53" spans="1:21" ht="21" customHeight="1">
      <c r="A53" s="312"/>
      <c r="B53" s="313"/>
      <c r="C53" s="50" t="s">
        <v>200</v>
      </c>
      <c r="D53" s="41" t="s">
        <v>39</v>
      </c>
      <c r="E53" s="14" t="s">
        <v>169</v>
      </c>
      <c r="F53" s="41">
        <v>4</v>
      </c>
      <c r="G53" s="41"/>
      <c r="H53" s="41"/>
      <c r="I53" s="41"/>
      <c r="J53" s="41"/>
      <c r="K53" s="41"/>
      <c r="L53" s="41"/>
      <c r="M53" s="41">
        <v>2</v>
      </c>
      <c r="N53" s="41">
        <v>2</v>
      </c>
      <c r="O53" s="41"/>
      <c r="P53" s="41"/>
      <c r="Q53" s="41"/>
      <c r="R53" s="41"/>
      <c r="S53" s="317"/>
      <c r="T53" s="279"/>
      <c r="U53" s="46"/>
    </row>
    <row r="54" spans="1:21" ht="21" customHeight="1">
      <c r="A54" s="312"/>
      <c r="B54" s="313"/>
      <c r="C54" s="50" t="s">
        <v>201</v>
      </c>
      <c r="D54" s="41" t="s">
        <v>40</v>
      </c>
      <c r="E54" s="14" t="s">
        <v>161</v>
      </c>
      <c r="F54" s="41">
        <v>4</v>
      </c>
      <c r="G54" s="41"/>
      <c r="H54" s="41"/>
      <c r="I54" s="41"/>
      <c r="J54" s="41"/>
      <c r="K54" s="41"/>
      <c r="L54" s="41"/>
      <c r="M54" s="41"/>
      <c r="N54" s="41">
        <v>4</v>
      </c>
      <c r="O54" s="41"/>
      <c r="P54" s="41"/>
      <c r="Q54" s="41"/>
      <c r="R54" s="41"/>
      <c r="S54" s="317"/>
      <c r="T54" s="279"/>
      <c r="U54" s="46"/>
    </row>
    <row r="55" spans="1:21" ht="21" customHeight="1">
      <c r="A55" s="312"/>
      <c r="B55" s="313"/>
      <c r="C55" s="50" t="s">
        <v>202</v>
      </c>
      <c r="D55" s="41" t="s">
        <v>41</v>
      </c>
      <c r="E55" s="14" t="s">
        <v>161</v>
      </c>
      <c r="F55" s="41">
        <v>3</v>
      </c>
      <c r="G55" s="41"/>
      <c r="H55" s="41"/>
      <c r="I55" s="41"/>
      <c r="J55" s="41"/>
      <c r="K55" s="41"/>
      <c r="L55" s="41"/>
      <c r="M55" s="41"/>
      <c r="N55" s="41">
        <v>3</v>
      </c>
      <c r="O55" s="41"/>
      <c r="P55" s="41"/>
      <c r="Q55" s="41"/>
      <c r="R55" s="41"/>
      <c r="S55" s="317"/>
      <c r="T55" s="279"/>
      <c r="U55" s="46"/>
    </row>
    <row r="56" spans="1:21" ht="21" customHeight="1">
      <c r="A56" s="312"/>
      <c r="B56" s="313"/>
      <c r="C56" s="50" t="s">
        <v>203</v>
      </c>
      <c r="D56" s="41" t="s">
        <v>42</v>
      </c>
      <c r="E56" s="14" t="s">
        <v>161</v>
      </c>
      <c r="F56" s="41">
        <v>4</v>
      </c>
      <c r="G56" s="41"/>
      <c r="H56" s="41"/>
      <c r="I56" s="41"/>
      <c r="J56" s="41"/>
      <c r="K56" s="41"/>
      <c r="L56" s="41"/>
      <c r="M56" s="41"/>
      <c r="N56" s="41">
        <v>4</v>
      </c>
      <c r="O56" s="41"/>
      <c r="P56" s="41"/>
      <c r="Q56" s="41"/>
      <c r="R56" s="41"/>
      <c r="S56" s="317"/>
      <c r="T56" s="279"/>
      <c r="U56" s="46"/>
    </row>
    <row r="57" spans="1:21" ht="21" customHeight="1">
      <c r="A57" s="312"/>
      <c r="B57" s="313"/>
      <c r="C57" s="87" t="s">
        <v>204</v>
      </c>
      <c r="D57" s="37" t="s">
        <v>43</v>
      </c>
      <c r="E57" s="14" t="s">
        <v>169</v>
      </c>
      <c r="F57" s="37">
        <v>1</v>
      </c>
      <c r="G57" s="37"/>
      <c r="H57" s="37"/>
      <c r="I57" s="37"/>
      <c r="J57" s="37"/>
      <c r="K57" s="37"/>
      <c r="L57" s="37"/>
      <c r="M57" s="37"/>
      <c r="N57" s="37">
        <v>1</v>
      </c>
      <c r="O57" s="37"/>
      <c r="P57" s="37"/>
      <c r="Q57" s="37"/>
      <c r="R57" s="37"/>
      <c r="S57" s="317"/>
      <c r="T57" s="279"/>
      <c r="U57" s="48"/>
    </row>
    <row r="58" spans="1:21" ht="21" customHeight="1">
      <c r="A58" s="312"/>
      <c r="B58" s="313"/>
      <c r="C58" s="87" t="s">
        <v>205</v>
      </c>
      <c r="D58" s="37" t="s">
        <v>44</v>
      </c>
      <c r="E58" s="14" t="s">
        <v>161</v>
      </c>
      <c r="F58" s="37">
        <v>2</v>
      </c>
      <c r="G58" s="37"/>
      <c r="H58" s="37"/>
      <c r="I58" s="37"/>
      <c r="J58" s="37"/>
      <c r="K58" s="37"/>
      <c r="L58" s="37"/>
      <c r="M58" s="37"/>
      <c r="N58" s="37">
        <v>2</v>
      </c>
      <c r="O58" s="37"/>
      <c r="P58" s="37"/>
      <c r="Q58" s="37"/>
      <c r="R58" s="37"/>
      <c r="S58" s="317"/>
      <c r="T58" s="279"/>
      <c r="U58" s="48"/>
    </row>
    <row r="59" spans="1:21" ht="21" customHeight="1">
      <c r="A59" s="312"/>
      <c r="B59" s="313"/>
      <c r="C59" s="87" t="s">
        <v>206</v>
      </c>
      <c r="D59" s="37" t="s">
        <v>45</v>
      </c>
      <c r="E59" s="14" t="s">
        <v>195</v>
      </c>
      <c r="F59" s="37">
        <v>2</v>
      </c>
      <c r="G59" s="37"/>
      <c r="H59" s="37"/>
      <c r="I59" s="37"/>
      <c r="J59" s="37"/>
      <c r="K59" s="37"/>
      <c r="L59" s="37"/>
      <c r="M59" s="37"/>
      <c r="N59" s="37">
        <v>2</v>
      </c>
      <c r="O59" s="37"/>
      <c r="P59" s="37"/>
      <c r="Q59" s="37"/>
      <c r="R59" s="37"/>
      <c r="S59" s="317"/>
      <c r="T59" s="279"/>
      <c r="U59" s="48"/>
    </row>
    <row r="60" spans="1:21" ht="21" customHeight="1">
      <c r="A60" s="312"/>
      <c r="B60" s="313"/>
      <c r="C60" s="87" t="s">
        <v>207</v>
      </c>
      <c r="D60" s="37" t="s">
        <v>46</v>
      </c>
      <c r="E60" s="14" t="s">
        <v>75</v>
      </c>
      <c r="F60" s="37">
        <v>9</v>
      </c>
      <c r="G60" s="37"/>
      <c r="H60" s="37"/>
      <c r="I60" s="37"/>
      <c r="J60" s="37"/>
      <c r="K60" s="37"/>
      <c r="L60" s="37"/>
      <c r="M60" s="37"/>
      <c r="N60" s="37"/>
      <c r="O60" s="300">
        <v>9</v>
      </c>
      <c r="P60" s="345"/>
      <c r="Q60" s="88"/>
      <c r="R60" s="37"/>
      <c r="S60" s="317"/>
      <c r="T60" s="279"/>
      <c r="U60" s="48"/>
    </row>
    <row r="61" spans="1:21" ht="21" customHeight="1">
      <c r="A61" s="312"/>
      <c r="B61" s="313"/>
      <c r="C61" s="87" t="s">
        <v>208</v>
      </c>
      <c r="D61" s="37" t="s">
        <v>47</v>
      </c>
      <c r="E61" s="14" t="s">
        <v>169</v>
      </c>
      <c r="F61" s="37">
        <v>9</v>
      </c>
      <c r="G61" s="37"/>
      <c r="H61" s="37"/>
      <c r="I61" s="37"/>
      <c r="J61" s="37"/>
      <c r="K61" s="37"/>
      <c r="L61" s="37"/>
      <c r="M61" s="37"/>
      <c r="N61" s="37"/>
      <c r="O61" s="300">
        <v>9</v>
      </c>
      <c r="P61" s="345"/>
      <c r="Q61" s="88"/>
      <c r="R61" s="37"/>
      <c r="S61" s="317"/>
      <c r="T61" s="279"/>
      <c r="U61" s="48"/>
    </row>
    <row r="62" spans="1:21" ht="21" customHeight="1">
      <c r="A62" s="312"/>
      <c r="B62" s="313"/>
      <c r="C62" s="87" t="s">
        <v>209</v>
      </c>
      <c r="D62" s="37">
        <v>33625</v>
      </c>
      <c r="E62" s="14" t="s">
        <v>169</v>
      </c>
      <c r="F62" s="37">
        <v>3</v>
      </c>
      <c r="G62" s="37"/>
      <c r="H62" s="37"/>
      <c r="I62" s="37"/>
      <c r="J62" s="37"/>
      <c r="K62" s="37"/>
      <c r="L62" s="37"/>
      <c r="M62" s="37"/>
      <c r="N62" s="37"/>
      <c r="O62" s="300">
        <v>3</v>
      </c>
      <c r="P62" s="345"/>
      <c r="Q62" s="88"/>
      <c r="R62" s="37"/>
      <c r="S62" s="317"/>
      <c r="T62" s="279"/>
      <c r="U62" s="48"/>
    </row>
    <row r="63" spans="1:21" ht="21" customHeight="1">
      <c r="A63" s="312"/>
      <c r="B63" s="313"/>
      <c r="C63" s="87" t="s">
        <v>210</v>
      </c>
      <c r="D63" s="37" t="s">
        <v>48</v>
      </c>
      <c r="E63" s="14" t="s">
        <v>183</v>
      </c>
      <c r="F63" s="37">
        <v>4</v>
      </c>
      <c r="G63" s="37"/>
      <c r="H63" s="37"/>
      <c r="I63" s="37"/>
      <c r="J63" s="37"/>
      <c r="K63" s="37"/>
      <c r="L63" s="37"/>
      <c r="M63" s="37"/>
      <c r="N63" s="37"/>
      <c r="O63" s="300">
        <v>4</v>
      </c>
      <c r="P63" s="345"/>
      <c r="Q63" s="88"/>
      <c r="R63" s="37"/>
      <c r="S63" s="317"/>
      <c r="T63" s="279"/>
      <c r="U63" s="48"/>
    </row>
    <row r="64" spans="1:21" ht="21" customHeight="1">
      <c r="A64" s="312"/>
      <c r="B64" s="313"/>
      <c r="C64" s="87" t="s">
        <v>211</v>
      </c>
      <c r="D64" s="37" t="s">
        <v>49</v>
      </c>
      <c r="E64" s="14" t="s">
        <v>169</v>
      </c>
      <c r="F64" s="37">
        <v>2</v>
      </c>
      <c r="G64" s="37"/>
      <c r="H64" s="37"/>
      <c r="I64" s="37"/>
      <c r="J64" s="37"/>
      <c r="K64" s="37"/>
      <c r="L64" s="37"/>
      <c r="M64" s="37"/>
      <c r="N64" s="37"/>
      <c r="O64" s="300">
        <v>2</v>
      </c>
      <c r="P64" s="345"/>
      <c r="Q64" s="88"/>
      <c r="R64" s="37"/>
      <c r="S64" s="317"/>
      <c r="T64" s="279"/>
      <c r="U64" s="48"/>
    </row>
    <row r="65" spans="1:21" ht="21" customHeight="1">
      <c r="A65" s="312"/>
      <c r="B65" s="313"/>
      <c r="C65" s="87" t="s">
        <v>212</v>
      </c>
      <c r="D65" s="37" t="s">
        <v>50</v>
      </c>
      <c r="E65" s="14" t="s">
        <v>169</v>
      </c>
      <c r="F65" s="37">
        <v>2</v>
      </c>
      <c r="G65" s="37"/>
      <c r="H65" s="37"/>
      <c r="I65" s="37"/>
      <c r="J65" s="37"/>
      <c r="K65" s="37"/>
      <c r="L65" s="37"/>
      <c r="M65" s="37"/>
      <c r="N65" s="37"/>
      <c r="O65" s="300">
        <v>2</v>
      </c>
      <c r="P65" s="345"/>
      <c r="Q65" s="88"/>
      <c r="R65" s="37"/>
      <c r="S65" s="317"/>
      <c r="T65" s="279"/>
      <c r="U65" s="48"/>
    </row>
    <row r="66" spans="1:21" ht="21" customHeight="1">
      <c r="A66" s="312"/>
      <c r="B66" s="313"/>
      <c r="C66" s="87" t="s">
        <v>213</v>
      </c>
      <c r="D66" s="37" t="s">
        <v>51</v>
      </c>
      <c r="E66" s="14" t="s">
        <v>161</v>
      </c>
      <c r="F66" s="37">
        <v>2</v>
      </c>
      <c r="G66" s="37"/>
      <c r="H66" s="37"/>
      <c r="I66" s="37"/>
      <c r="J66" s="37"/>
      <c r="K66" s="37"/>
      <c r="L66" s="37"/>
      <c r="M66" s="37"/>
      <c r="N66" s="37"/>
      <c r="O66" s="300">
        <v>2</v>
      </c>
      <c r="P66" s="345"/>
      <c r="Q66" s="88"/>
      <c r="R66" s="37"/>
      <c r="S66" s="317"/>
      <c r="T66" s="279"/>
      <c r="U66" s="48"/>
    </row>
    <row r="67" spans="1:21" ht="21" customHeight="1">
      <c r="A67" s="312"/>
      <c r="B67" s="313"/>
      <c r="C67" s="87" t="s">
        <v>214</v>
      </c>
      <c r="D67" s="37" t="s">
        <v>52</v>
      </c>
      <c r="E67" s="14" t="s">
        <v>169</v>
      </c>
      <c r="F67" s="37">
        <v>3</v>
      </c>
      <c r="G67" s="37"/>
      <c r="H67" s="37"/>
      <c r="I67" s="37"/>
      <c r="J67" s="37"/>
      <c r="K67" s="37"/>
      <c r="L67" s="37"/>
      <c r="M67" s="37"/>
      <c r="N67" s="37"/>
      <c r="O67" s="300">
        <v>3</v>
      </c>
      <c r="P67" s="345"/>
      <c r="Q67" s="88"/>
      <c r="R67" s="37"/>
      <c r="S67" s="317"/>
      <c r="T67" s="279"/>
      <c r="U67" s="48"/>
    </row>
    <row r="68" spans="1:21" ht="21" customHeight="1">
      <c r="A68" s="312"/>
      <c r="B68" s="313"/>
      <c r="C68" s="87" t="s">
        <v>215</v>
      </c>
      <c r="D68" s="37" t="s">
        <v>53</v>
      </c>
      <c r="E68" s="14" t="s">
        <v>161</v>
      </c>
      <c r="F68" s="37">
        <v>2</v>
      </c>
      <c r="G68" s="37"/>
      <c r="H68" s="37"/>
      <c r="I68" s="37"/>
      <c r="J68" s="37"/>
      <c r="K68" s="37"/>
      <c r="L68" s="37"/>
      <c r="M68" s="37"/>
      <c r="N68" s="37"/>
      <c r="O68" s="300">
        <v>2</v>
      </c>
      <c r="P68" s="345"/>
      <c r="Q68" s="88"/>
      <c r="R68" s="37"/>
      <c r="S68" s="317"/>
      <c r="T68" s="279"/>
      <c r="U68" s="48"/>
    </row>
    <row r="69" spans="1:21" ht="21" customHeight="1">
      <c r="A69" s="312"/>
      <c r="B69" s="313"/>
      <c r="C69" s="87" t="s">
        <v>216</v>
      </c>
      <c r="D69" s="37" t="s">
        <v>54</v>
      </c>
      <c r="E69" s="14" t="s">
        <v>169</v>
      </c>
      <c r="F69" s="37">
        <v>1</v>
      </c>
      <c r="G69" s="37"/>
      <c r="H69" s="37"/>
      <c r="I69" s="37"/>
      <c r="J69" s="37"/>
      <c r="K69" s="37"/>
      <c r="L69" s="37"/>
      <c r="M69" s="37"/>
      <c r="N69" s="37"/>
      <c r="O69" s="37">
        <v>1</v>
      </c>
      <c r="P69" s="37"/>
      <c r="Q69" s="37"/>
      <c r="R69" s="37"/>
      <c r="S69" s="317"/>
      <c r="T69" s="279"/>
      <c r="U69" s="48"/>
    </row>
    <row r="70" spans="1:21" ht="21" customHeight="1">
      <c r="A70" s="312"/>
      <c r="B70" s="313"/>
      <c r="C70" s="87" t="s">
        <v>217</v>
      </c>
      <c r="D70" s="37" t="s">
        <v>55</v>
      </c>
      <c r="E70" s="14" t="s">
        <v>161</v>
      </c>
      <c r="F70" s="37">
        <v>1</v>
      </c>
      <c r="G70" s="37"/>
      <c r="H70" s="37"/>
      <c r="I70" s="37"/>
      <c r="J70" s="37"/>
      <c r="K70" s="37"/>
      <c r="L70" s="37"/>
      <c r="M70" s="37"/>
      <c r="N70" s="37"/>
      <c r="O70" s="37"/>
      <c r="P70" s="37">
        <v>1</v>
      </c>
      <c r="Q70" s="37"/>
      <c r="R70" s="37"/>
      <c r="S70" s="317"/>
      <c r="T70" s="279"/>
      <c r="U70" s="48"/>
    </row>
    <row r="71" spans="1:21" ht="21" customHeight="1">
      <c r="A71" s="312"/>
      <c r="B71" s="313"/>
      <c r="C71" s="87" t="s">
        <v>218</v>
      </c>
      <c r="D71" s="37" t="s">
        <v>56</v>
      </c>
      <c r="E71" s="14" t="s">
        <v>161</v>
      </c>
      <c r="F71" s="37">
        <v>8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00">
        <v>8</v>
      </c>
      <c r="R71" s="345"/>
      <c r="S71" s="317"/>
      <c r="T71" s="279"/>
      <c r="U71" s="48"/>
    </row>
    <row r="72" spans="1:21" ht="21" customHeight="1">
      <c r="A72" s="312"/>
      <c r="B72" s="313"/>
      <c r="C72" s="87" t="s">
        <v>219</v>
      </c>
      <c r="D72" s="37" t="s">
        <v>57</v>
      </c>
      <c r="E72" s="14" t="s">
        <v>169</v>
      </c>
      <c r="F72" s="37">
        <v>8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00">
        <v>8</v>
      </c>
      <c r="R72" s="345"/>
      <c r="S72" s="317"/>
      <c r="T72" s="279"/>
      <c r="U72" s="48"/>
    </row>
    <row r="73" spans="1:21" ht="21" customHeight="1">
      <c r="A73" s="312"/>
      <c r="B73" s="313"/>
      <c r="C73" s="87" t="s">
        <v>220</v>
      </c>
      <c r="D73" s="37" t="s">
        <v>58</v>
      </c>
      <c r="E73" s="14" t="s">
        <v>169</v>
      </c>
      <c r="F73" s="37">
        <v>4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00">
        <v>4</v>
      </c>
      <c r="R73" s="345"/>
      <c r="S73" s="317"/>
      <c r="T73" s="279"/>
      <c r="U73" s="48"/>
    </row>
    <row r="74" spans="1:21" ht="21" customHeight="1">
      <c r="A74" s="312"/>
      <c r="B74" s="313"/>
      <c r="C74" s="87" t="s">
        <v>221</v>
      </c>
      <c r="D74" s="37" t="s">
        <v>59</v>
      </c>
      <c r="E74" s="14" t="s">
        <v>169</v>
      </c>
      <c r="F74" s="37">
        <v>4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00">
        <v>4</v>
      </c>
      <c r="R74" s="345"/>
      <c r="S74" s="317"/>
      <c r="T74" s="279"/>
      <c r="U74" s="48"/>
    </row>
    <row r="75" spans="1:21" ht="21" customHeight="1">
      <c r="A75" s="312"/>
      <c r="B75" s="313"/>
      <c r="C75" s="87" t="s">
        <v>222</v>
      </c>
      <c r="D75" s="37" t="s">
        <v>60</v>
      </c>
      <c r="E75" s="14" t="s">
        <v>169</v>
      </c>
      <c r="F75" s="37">
        <v>4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00">
        <v>4</v>
      </c>
      <c r="R75" s="345"/>
      <c r="S75" s="317"/>
      <c r="T75" s="279"/>
      <c r="U75" s="48"/>
    </row>
    <row r="76" spans="1:21" ht="21" customHeight="1">
      <c r="A76" s="312"/>
      <c r="B76" s="313"/>
      <c r="C76" s="87" t="s">
        <v>223</v>
      </c>
      <c r="D76" s="37" t="s">
        <v>61</v>
      </c>
      <c r="E76" s="14" t="s">
        <v>169</v>
      </c>
      <c r="F76" s="37">
        <v>4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00">
        <v>4</v>
      </c>
      <c r="R76" s="345"/>
      <c r="S76" s="317"/>
      <c r="T76" s="279"/>
      <c r="U76" s="48"/>
    </row>
    <row r="77" spans="1:21" ht="21" customHeight="1">
      <c r="A77" s="312"/>
      <c r="B77" s="313"/>
      <c r="C77" s="87" t="s">
        <v>224</v>
      </c>
      <c r="D77" s="37" t="s">
        <v>62</v>
      </c>
      <c r="E77" s="14" t="s">
        <v>75</v>
      </c>
      <c r="F77" s="37">
        <v>4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00">
        <v>4</v>
      </c>
      <c r="R77" s="345"/>
      <c r="S77" s="317"/>
      <c r="T77" s="279"/>
      <c r="U77" s="48"/>
    </row>
    <row r="78" spans="1:21" ht="21" customHeight="1">
      <c r="A78" s="312"/>
      <c r="B78" s="313"/>
      <c r="C78" s="87" t="s">
        <v>225</v>
      </c>
      <c r="D78" s="37" t="s">
        <v>63</v>
      </c>
      <c r="E78" s="14" t="s">
        <v>161</v>
      </c>
      <c r="F78" s="37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00">
        <v>2</v>
      </c>
      <c r="R78" s="345"/>
      <c r="S78" s="317"/>
      <c r="T78" s="279"/>
      <c r="U78" s="48"/>
    </row>
    <row r="79" spans="1:21" ht="21" customHeight="1" thickBot="1">
      <c r="A79" s="314"/>
      <c r="B79" s="315"/>
      <c r="C79" s="89" t="s">
        <v>226</v>
      </c>
      <c r="D79" s="5" t="s">
        <v>64</v>
      </c>
      <c r="E79" s="14" t="s">
        <v>161</v>
      </c>
      <c r="F79" s="5">
        <v>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300">
        <v>2</v>
      </c>
      <c r="R79" s="345"/>
      <c r="S79" s="318"/>
      <c r="T79" s="280"/>
      <c r="U79" s="64"/>
    </row>
    <row r="80" spans="1:21" ht="10.199999999999999" customHeight="1" thickTop="1">
      <c r="A80" s="293" t="s">
        <v>227</v>
      </c>
      <c r="B80" s="296" t="s">
        <v>228</v>
      </c>
      <c r="C80" s="38"/>
      <c r="D80" s="49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298"/>
      <c r="T80" s="302"/>
      <c r="U80" s="58"/>
    </row>
    <row r="81" spans="1:22" ht="10.199999999999999" customHeight="1" thickBot="1">
      <c r="A81" s="294"/>
      <c r="B81" s="297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299"/>
      <c r="T81" s="303"/>
      <c r="U81" s="59"/>
    </row>
    <row r="82" spans="1:22" ht="10.199999999999999" customHeight="1">
      <c r="A82" s="294"/>
      <c r="B82" s="304" t="s">
        <v>229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305"/>
      <c r="T82" s="306"/>
      <c r="U82" s="66"/>
    </row>
    <row r="83" spans="1:22" ht="10.199999999999999" customHeight="1" thickBot="1">
      <c r="A83" s="294"/>
      <c r="B83" s="297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299"/>
      <c r="T83" s="303"/>
      <c r="U83" s="59"/>
    </row>
    <row r="84" spans="1:22" ht="10.199999999999999" customHeight="1">
      <c r="A84" s="294"/>
      <c r="B84" s="277" t="s">
        <v>230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36"/>
      <c r="T84" s="279"/>
      <c r="U84" s="60"/>
    </row>
    <row r="85" spans="1:22" ht="10.199999999999999" customHeight="1" thickBot="1">
      <c r="A85" s="295"/>
      <c r="B85" s="27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280"/>
      <c r="U85" s="64"/>
    </row>
    <row r="86" spans="1:22" s="67" customFormat="1" ht="30" customHeight="1" thickTop="1">
      <c r="A86" s="257" t="s">
        <v>231</v>
      </c>
      <c r="B86" s="258"/>
      <c r="C86" s="269">
        <f>SUM(S7)</f>
        <v>32</v>
      </c>
      <c r="D86" s="271" t="s">
        <v>99</v>
      </c>
      <c r="E86" s="8" t="s">
        <v>232</v>
      </c>
      <c r="F86" s="6">
        <f>SUM(S17)</f>
        <v>205</v>
      </c>
      <c r="G86" s="273">
        <f>SUM(S17)</f>
        <v>205</v>
      </c>
      <c r="H86" s="274"/>
      <c r="I86" s="281" t="s">
        <v>233</v>
      </c>
      <c r="J86" s="282"/>
      <c r="K86" s="283"/>
      <c r="L86" s="287">
        <v>18</v>
      </c>
      <c r="M86" s="288"/>
      <c r="N86" s="289"/>
      <c r="O86" s="9"/>
      <c r="P86" s="9"/>
      <c r="Q86" s="9"/>
      <c r="R86" s="9"/>
      <c r="S86" s="257" t="s">
        <v>234</v>
      </c>
      <c r="T86" s="258"/>
      <c r="U86" s="261">
        <f>SUM(C86,G86,L86)</f>
        <v>255</v>
      </c>
      <c r="V86" s="35"/>
    </row>
    <row r="87" spans="1:22" s="67" customFormat="1" ht="22.8" customHeight="1" thickBot="1">
      <c r="A87" s="259"/>
      <c r="B87" s="260"/>
      <c r="C87" s="270"/>
      <c r="D87" s="272"/>
      <c r="E87" s="10" t="s">
        <v>103</v>
      </c>
      <c r="F87" s="7">
        <v>0</v>
      </c>
      <c r="G87" s="275"/>
      <c r="H87" s="276"/>
      <c r="I87" s="284"/>
      <c r="J87" s="285"/>
      <c r="K87" s="286"/>
      <c r="L87" s="290"/>
      <c r="M87" s="291"/>
      <c r="N87" s="292"/>
      <c r="O87" s="11"/>
      <c r="P87" s="11"/>
      <c r="Q87" s="11"/>
      <c r="R87" s="11"/>
      <c r="S87" s="259"/>
      <c r="T87" s="260"/>
      <c r="U87" s="262"/>
      <c r="V87" s="35"/>
    </row>
    <row r="88" spans="1:22" ht="13.8" thickBot="1">
      <c r="C88" s="54"/>
    </row>
    <row r="89" spans="1:22" ht="16.2" customHeight="1">
      <c r="A89" s="263" t="s">
        <v>235</v>
      </c>
      <c r="B89" s="264"/>
      <c r="C89" s="172" t="s">
        <v>236</v>
      </c>
      <c r="D89" s="172" t="s">
        <v>237</v>
      </c>
      <c r="E89" s="172" t="s">
        <v>238</v>
      </c>
      <c r="F89" s="172" t="s">
        <v>239</v>
      </c>
      <c r="G89" s="172" t="s">
        <v>240</v>
      </c>
      <c r="H89" s="172"/>
      <c r="I89" s="172" t="s">
        <v>241</v>
      </c>
      <c r="J89" s="172"/>
      <c r="K89" s="172" t="s">
        <v>242</v>
      </c>
      <c r="L89" s="172"/>
      <c r="M89" s="172" t="s">
        <v>243</v>
      </c>
      <c r="N89" s="172"/>
      <c r="O89" s="156" t="s">
        <v>244</v>
      </c>
      <c r="P89" s="253"/>
      <c r="Q89" s="254" t="s">
        <v>245</v>
      </c>
      <c r="R89" s="255"/>
      <c r="S89" s="172" t="s">
        <v>246</v>
      </c>
      <c r="T89" s="172" t="s">
        <v>247</v>
      </c>
      <c r="U89" s="156" t="s">
        <v>248</v>
      </c>
    </row>
    <row r="90" spans="1:22" ht="31.8">
      <c r="A90" s="265"/>
      <c r="B90" s="266"/>
      <c r="C90" s="173"/>
      <c r="D90" s="173"/>
      <c r="E90" s="173"/>
      <c r="F90" s="173"/>
      <c r="G90" s="34" t="s">
        <v>249</v>
      </c>
      <c r="H90" s="34" t="s">
        <v>250</v>
      </c>
      <c r="I90" s="34" t="s">
        <v>249</v>
      </c>
      <c r="J90" s="34" t="s">
        <v>250</v>
      </c>
      <c r="K90" s="34" t="s">
        <v>249</v>
      </c>
      <c r="L90" s="34" t="s">
        <v>250</v>
      </c>
      <c r="M90" s="34" t="s">
        <v>249</v>
      </c>
      <c r="N90" s="34" t="s">
        <v>250</v>
      </c>
      <c r="O90" s="34" t="s">
        <v>249</v>
      </c>
      <c r="P90" s="34" t="s">
        <v>250</v>
      </c>
      <c r="Q90" s="34" t="s">
        <v>249</v>
      </c>
      <c r="R90" s="34" t="s">
        <v>250</v>
      </c>
      <c r="S90" s="173"/>
      <c r="T90" s="173"/>
      <c r="U90" s="256"/>
    </row>
    <row r="91" spans="1:22" ht="18.600000000000001" customHeight="1">
      <c r="A91" s="265"/>
      <c r="B91" s="266"/>
      <c r="C91" s="50" t="s">
        <v>251</v>
      </c>
      <c r="D91" s="41">
        <v>10425</v>
      </c>
      <c r="E91" s="18" t="s">
        <v>125</v>
      </c>
      <c r="F91" s="41">
        <v>2</v>
      </c>
      <c r="G91" s="41">
        <v>2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32"/>
    </row>
    <row r="92" spans="1:22" ht="18.600000000000001" customHeight="1">
      <c r="A92" s="265"/>
      <c r="B92" s="266"/>
      <c r="C92" s="50" t="s">
        <v>252</v>
      </c>
      <c r="D92" s="44" t="s">
        <v>81</v>
      </c>
      <c r="E92" s="18" t="s">
        <v>125</v>
      </c>
      <c r="F92" s="41">
        <v>2</v>
      </c>
      <c r="G92" s="41"/>
      <c r="H92" s="41">
        <v>2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32"/>
    </row>
    <row r="93" spans="1:22" ht="18.600000000000001" customHeight="1">
      <c r="A93" s="265"/>
      <c r="B93" s="266"/>
      <c r="C93" s="50" t="s">
        <v>253</v>
      </c>
      <c r="D93" s="44" t="s">
        <v>82</v>
      </c>
      <c r="E93" s="18" t="s">
        <v>125</v>
      </c>
      <c r="F93" s="41">
        <v>2</v>
      </c>
      <c r="G93" s="41"/>
      <c r="H93" s="41">
        <v>2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32"/>
    </row>
    <row r="94" spans="1:22" ht="18.600000000000001" customHeight="1">
      <c r="A94" s="265"/>
      <c r="B94" s="266"/>
      <c r="C94" s="50" t="s">
        <v>254</v>
      </c>
      <c r="D94" s="44" t="s">
        <v>83</v>
      </c>
      <c r="E94" s="18" t="s">
        <v>125</v>
      </c>
      <c r="F94" s="41">
        <v>2</v>
      </c>
      <c r="G94" s="41"/>
      <c r="H94" s="41"/>
      <c r="I94" s="41">
        <v>2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32"/>
    </row>
    <row r="95" spans="1:22" ht="18.600000000000001" customHeight="1">
      <c r="A95" s="265"/>
      <c r="B95" s="266"/>
      <c r="C95" s="50" t="s">
        <v>255</v>
      </c>
      <c r="D95" s="44" t="s">
        <v>87</v>
      </c>
      <c r="E95" s="18" t="s">
        <v>125</v>
      </c>
      <c r="F95" s="41">
        <v>2</v>
      </c>
      <c r="G95" s="41"/>
      <c r="H95" s="41"/>
      <c r="I95" s="41">
        <v>2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32"/>
    </row>
    <row r="96" spans="1:22" ht="18.600000000000001" customHeight="1">
      <c r="A96" s="265"/>
      <c r="B96" s="266"/>
      <c r="C96" s="50" t="s">
        <v>256</v>
      </c>
      <c r="D96" s="44" t="s">
        <v>84</v>
      </c>
      <c r="E96" s="18" t="s">
        <v>125</v>
      </c>
      <c r="F96" s="41">
        <v>2</v>
      </c>
      <c r="G96" s="41"/>
      <c r="H96" s="41"/>
      <c r="I96" s="41"/>
      <c r="J96" s="41">
        <v>2</v>
      </c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32"/>
    </row>
    <row r="97" spans="1:22" ht="18.600000000000001" customHeight="1">
      <c r="A97" s="265"/>
      <c r="B97" s="266"/>
      <c r="C97" s="50" t="s">
        <v>257</v>
      </c>
      <c r="D97" s="44" t="s">
        <v>85</v>
      </c>
      <c r="E97" s="18" t="s">
        <v>125</v>
      </c>
      <c r="F97" s="41">
        <v>2</v>
      </c>
      <c r="G97" s="41"/>
      <c r="H97" s="41"/>
      <c r="I97" s="41"/>
      <c r="J97" s="41">
        <v>2</v>
      </c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32"/>
    </row>
    <row r="98" spans="1:22" ht="18.600000000000001" customHeight="1">
      <c r="A98" s="265"/>
      <c r="B98" s="266"/>
      <c r="C98" s="50" t="s">
        <v>258</v>
      </c>
      <c r="D98" s="44" t="s">
        <v>86</v>
      </c>
      <c r="E98" s="18" t="s">
        <v>125</v>
      </c>
      <c r="F98" s="41">
        <v>2</v>
      </c>
      <c r="G98" s="41"/>
      <c r="H98" s="41"/>
      <c r="I98" s="41"/>
      <c r="J98" s="41">
        <v>2</v>
      </c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32"/>
    </row>
    <row r="99" spans="1:22" s="79" customFormat="1" ht="18.600000000000001" customHeight="1">
      <c r="A99" s="265"/>
      <c r="B99" s="266"/>
      <c r="C99" s="50" t="s">
        <v>644</v>
      </c>
      <c r="D99" s="44" t="s">
        <v>32</v>
      </c>
      <c r="E99" s="18" t="s">
        <v>648</v>
      </c>
      <c r="F99" s="71">
        <v>2</v>
      </c>
      <c r="G99" s="71"/>
      <c r="H99" s="71"/>
      <c r="I99" s="71"/>
      <c r="J99" s="71"/>
      <c r="K99" s="71"/>
      <c r="L99" s="71">
        <v>2</v>
      </c>
      <c r="M99" s="71"/>
      <c r="N99" s="71"/>
      <c r="O99" s="71"/>
      <c r="P99" s="71"/>
      <c r="Q99" s="71"/>
      <c r="R99" s="71"/>
      <c r="S99" s="71"/>
      <c r="T99" s="71"/>
      <c r="U99" s="76"/>
      <c r="V99" s="47"/>
    </row>
    <row r="100" spans="1:22" ht="18.600000000000001" customHeight="1">
      <c r="A100" s="265"/>
      <c r="B100" s="266"/>
      <c r="C100" s="50" t="s">
        <v>259</v>
      </c>
      <c r="D100" s="44" t="s">
        <v>104</v>
      </c>
      <c r="E100" s="18" t="s">
        <v>125</v>
      </c>
      <c r="F100" s="41">
        <v>1</v>
      </c>
      <c r="G100" s="41"/>
      <c r="H100" s="41"/>
      <c r="I100" s="41"/>
      <c r="J100" s="41"/>
      <c r="K100" s="41"/>
      <c r="L100" s="41">
        <v>1</v>
      </c>
      <c r="M100" s="41"/>
      <c r="N100" s="41"/>
      <c r="O100" s="41"/>
      <c r="P100" s="41"/>
      <c r="Q100" s="41"/>
      <c r="R100" s="41"/>
      <c r="S100" s="41"/>
      <c r="T100" s="41"/>
      <c r="U100" s="32"/>
    </row>
    <row r="101" spans="1:22" ht="18.600000000000001" customHeight="1">
      <c r="A101" s="265"/>
      <c r="B101" s="266"/>
      <c r="C101" s="50" t="s">
        <v>260</v>
      </c>
      <c r="D101" s="44" t="s">
        <v>105</v>
      </c>
      <c r="E101" s="18" t="s">
        <v>125</v>
      </c>
      <c r="F101" s="41">
        <v>1</v>
      </c>
      <c r="G101" s="41"/>
      <c r="H101" s="41"/>
      <c r="I101" s="41"/>
      <c r="J101" s="41"/>
      <c r="K101" s="41"/>
      <c r="L101" s="41">
        <v>1</v>
      </c>
      <c r="M101" s="41"/>
      <c r="N101" s="41"/>
      <c r="O101" s="41"/>
      <c r="P101" s="41"/>
      <c r="Q101" s="41"/>
      <c r="R101" s="41"/>
      <c r="S101" s="41"/>
      <c r="T101" s="41"/>
      <c r="U101" s="32"/>
    </row>
    <row r="102" spans="1:22" ht="18.600000000000001" customHeight="1">
      <c r="A102" s="265"/>
      <c r="B102" s="266"/>
      <c r="C102" s="50" t="s">
        <v>261</v>
      </c>
      <c r="D102" s="44" t="s">
        <v>107</v>
      </c>
      <c r="E102" s="18" t="s">
        <v>125</v>
      </c>
      <c r="F102" s="41">
        <v>1</v>
      </c>
      <c r="G102" s="41"/>
      <c r="H102" s="41"/>
      <c r="I102" s="41"/>
      <c r="J102" s="41"/>
      <c r="K102" s="41"/>
      <c r="L102" s="41"/>
      <c r="M102" s="41">
        <v>1</v>
      </c>
      <c r="N102" s="41"/>
      <c r="O102" s="41"/>
      <c r="P102" s="41"/>
      <c r="Q102" s="41"/>
      <c r="R102" s="41"/>
      <c r="S102" s="41"/>
      <c r="T102" s="41"/>
      <c r="U102" s="32"/>
    </row>
    <row r="103" spans="1:22" ht="18.600000000000001" customHeight="1">
      <c r="A103" s="265"/>
      <c r="B103" s="266"/>
      <c r="C103" s="50" t="s">
        <v>262</v>
      </c>
      <c r="D103" s="44" t="s">
        <v>106</v>
      </c>
      <c r="E103" s="18" t="s">
        <v>125</v>
      </c>
      <c r="F103" s="41">
        <v>2</v>
      </c>
      <c r="G103" s="41"/>
      <c r="H103" s="41"/>
      <c r="I103" s="41"/>
      <c r="J103" s="41"/>
      <c r="K103" s="41"/>
      <c r="L103" s="41"/>
      <c r="M103" s="41"/>
      <c r="N103" s="41">
        <v>2</v>
      </c>
      <c r="O103" s="41"/>
      <c r="P103" s="41"/>
      <c r="Q103" s="41"/>
      <c r="R103" s="41"/>
      <c r="S103" s="41"/>
      <c r="T103" s="41"/>
      <c r="U103" s="32"/>
    </row>
    <row r="104" spans="1:22" ht="18.600000000000001" customHeight="1">
      <c r="A104" s="265"/>
      <c r="B104" s="266"/>
      <c r="C104" s="50" t="s">
        <v>263</v>
      </c>
      <c r="D104" s="44" t="s">
        <v>110</v>
      </c>
      <c r="E104" s="18" t="s">
        <v>125</v>
      </c>
      <c r="F104" s="41">
        <v>1</v>
      </c>
      <c r="G104" s="41"/>
      <c r="H104" s="41"/>
      <c r="I104" s="41"/>
      <c r="J104" s="41"/>
      <c r="K104" s="41"/>
      <c r="L104" s="41"/>
      <c r="M104" s="41"/>
      <c r="N104" s="41"/>
      <c r="O104" s="41">
        <v>1</v>
      </c>
      <c r="P104" s="41"/>
      <c r="Q104" s="41"/>
      <c r="R104" s="41"/>
      <c r="S104" s="41"/>
      <c r="T104" s="41"/>
      <c r="U104" s="32"/>
    </row>
    <row r="105" spans="1:22" ht="18.600000000000001" customHeight="1">
      <c r="A105" s="265"/>
      <c r="B105" s="266"/>
      <c r="C105" s="50" t="s">
        <v>264</v>
      </c>
      <c r="D105" s="44" t="s">
        <v>108</v>
      </c>
      <c r="E105" s="18" t="s">
        <v>125</v>
      </c>
      <c r="F105" s="41">
        <v>1</v>
      </c>
      <c r="G105" s="41"/>
      <c r="H105" s="41"/>
      <c r="I105" s="41"/>
      <c r="J105" s="41"/>
      <c r="K105" s="41"/>
      <c r="L105" s="41"/>
      <c r="M105" s="41"/>
      <c r="N105" s="41"/>
      <c r="O105" s="41"/>
      <c r="P105" s="41">
        <v>1</v>
      </c>
      <c r="Q105" s="41"/>
      <c r="R105" s="41"/>
      <c r="S105" s="41"/>
      <c r="T105" s="41"/>
      <c r="U105" s="32"/>
    </row>
    <row r="106" spans="1:22" ht="18.600000000000001" customHeight="1" thickBot="1">
      <c r="A106" s="267"/>
      <c r="B106" s="268"/>
      <c r="C106" s="51" t="s">
        <v>265</v>
      </c>
      <c r="D106" s="52" t="s">
        <v>111</v>
      </c>
      <c r="E106" s="19" t="s">
        <v>125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251">
        <v>8</v>
      </c>
      <c r="R106" s="252"/>
      <c r="S106" s="39"/>
      <c r="T106" s="39"/>
      <c r="U106" s="33"/>
    </row>
  </sheetData>
  <mergeCells count="79">
    <mergeCell ref="Q106:R106"/>
    <mergeCell ref="M89:N89"/>
    <mergeCell ref="O89:P89"/>
    <mergeCell ref="Q89:R89"/>
    <mergeCell ref="S89:S90"/>
    <mergeCell ref="T89:T90"/>
    <mergeCell ref="U89:U90"/>
    <mergeCell ref="S86:T87"/>
    <mergeCell ref="U86:U87"/>
    <mergeCell ref="A89:B106"/>
    <mergeCell ref="C89:C90"/>
    <mergeCell ref="D89:D90"/>
    <mergeCell ref="E89:E90"/>
    <mergeCell ref="F89:F90"/>
    <mergeCell ref="G89:H89"/>
    <mergeCell ref="I89:J89"/>
    <mergeCell ref="K89:L89"/>
    <mergeCell ref="A86:B87"/>
    <mergeCell ref="C86:C87"/>
    <mergeCell ref="D86:D87"/>
    <mergeCell ref="G86:H87"/>
    <mergeCell ref="B84:B85"/>
    <mergeCell ref="T84:T85"/>
    <mergeCell ref="I86:K87"/>
    <mergeCell ref="L86:N87"/>
    <mergeCell ref="A80:A85"/>
    <mergeCell ref="B80:B81"/>
    <mergeCell ref="S80:S81"/>
    <mergeCell ref="Q78:R78"/>
    <mergeCell ref="T80:T81"/>
    <mergeCell ref="B82:B83"/>
    <mergeCell ref="S82:S83"/>
    <mergeCell ref="T82:T83"/>
    <mergeCell ref="Q73:R73"/>
    <mergeCell ref="Q74:R74"/>
    <mergeCell ref="Q75:R75"/>
    <mergeCell ref="Q76:R76"/>
    <mergeCell ref="Q77:R77"/>
    <mergeCell ref="U14:U16"/>
    <mergeCell ref="A17:B79"/>
    <mergeCell ref="S17:S79"/>
    <mergeCell ref="T17:T79"/>
    <mergeCell ref="O60:P60"/>
    <mergeCell ref="O61:P61"/>
    <mergeCell ref="O62:P62"/>
    <mergeCell ref="O63:P63"/>
    <mergeCell ref="O64:P64"/>
    <mergeCell ref="O65:P65"/>
    <mergeCell ref="Q79:R79"/>
    <mergeCell ref="O66:P66"/>
    <mergeCell ref="O67:P67"/>
    <mergeCell ref="O68:P68"/>
    <mergeCell ref="Q71:R71"/>
    <mergeCell ref="Q72:R72"/>
    <mergeCell ref="A5:B6"/>
    <mergeCell ref="A7:A16"/>
    <mergeCell ref="B7:B10"/>
    <mergeCell ref="S7:S16"/>
    <mergeCell ref="T7:T10"/>
    <mergeCell ref="B11:B13"/>
    <mergeCell ref="T11:T13"/>
    <mergeCell ref="B14:B16"/>
    <mergeCell ref="T14:T16"/>
    <mergeCell ref="U3:U4"/>
    <mergeCell ref="A1:U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S4"/>
    <mergeCell ref="T3:T4"/>
  </mergeCells>
  <phoneticPr fontId="18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113必(選)修科目表（學士班）</vt:lpstr>
      <vt:lpstr>112必(選)修科目表（學士班）</vt:lpstr>
      <vt:lpstr>111必(選)修科目表（學士班）</vt:lpstr>
      <vt:lpstr>110必(選)修科目表（學士班）</vt:lpstr>
      <vt:lpstr>109必(選)修科目表（學士班）</vt:lpstr>
      <vt:lpstr>108必(選)修科目表（學士班）</vt:lpstr>
      <vt:lpstr>'108必(選)修科目表（學士班）'!Print_Titles</vt:lpstr>
      <vt:lpstr>'109必(選)修科目表（學士班）'!Print_Titles</vt:lpstr>
      <vt:lpstr>'110必(選)修科目表（學士班）'!Print_Titles</vt:lpstr>
      <vt:lpstr>'111必(選)修科目表（學士班）'!Print_Titles</vt:lpstr>
      <vt:lpstr>'112必(選)修科目表（學士班）'!Print_Titles</vt:lpstr>
      <vt:lpstr>'113必(選)修科目表（學士班）'!Print_Titles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2024-12-24T08:47:10Z</cp:lastPrinted>
  <dcterms:created xsi:type="dcterms:W3CDTF">2024-12-03T04:16:36Z</dcterms:created>
  <dcterms:modified xsi:type="dcterms:W3CDTF">2025-03-28T04:18:36Z</dcterms:modified>
</cp:coreProperties>
</file>