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F磁碟區\教務-課務\歷屆必選修課程總表\"/>
    </mc:Choice>
  </mc:AlternateContent>
  <xr:revisionPtr revIDLastSave="0" documentId="13_ncr:1_{D30C823B-5440-4FA8-86EF-DA89F3433B47}" xr6:coauthVersionLast="47" xr6:coauthVersionMax="47" xr10:uidLastSave="{00000000-0000-0000-0000-000000000000}"/>
  <bookViews>
    <workbookView xWindow="-120" yWindow="-120" windowWidth="29040" windowHeight="15720" xr2:uid="{00000000-000D-0000-FFFF-FFFF00000000}"/>
  </bookViews>
  <sheets>
    <sheet name="114必(選)修科目表（學士班）" sheetId="7" r:id="rId1"/>
    <sheet name="113必(選)修科目表（學士班）" sheetId="1" r:id="rId2"/>
    <sheet name="112必(選)修科目表（學士班）" sheetId="2" r:id="rId3"/>
    <sheet name="111必(選)修科目表（學士班）" sheetId="3" r:id="rId4"/>
    <sheet name="110必(選)修科目表（學士班）" sheetId="4" r:id="rId5"/>
    <sheet name="109必(選)修科目表（學士班）" sheetId="5" r:id="rId6"/>
  </sheets>
  <definedNames>
    <definedName name="_xlnm.Print_Titles" localSheetId="5">'109必(選)修科目表（學士班）'!$1:$4</definedName>
    <definedName name="_xlnm.Print_Titles" localSheetId="4">'110必(選)修科目表（學士班）'!$1:$4</definedName>
    <definedName name="_xlnm.Print_Titles" localSheetId="3">'111必(選)修科目表（學士班）'!$1:$4</definedName>
    <definedName name="_xlnm.Print_Titles" localSheetId="2">'112必(選)修科目表（學士班）'!$1:$4</definedName>
    <definedName name="_xlnm.Print_Titles" localSheetId="1">'113必(選)修科目表（學士班）'!$1:$4</definedName>
    <definedName name="_xlnm.Print_Titles" localSheetId="0">'114必(選)修科目表（學士班）'!$1:$4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8" i="7" l="1"/>
  <c r="C88" i="7"/>
  <c r="U88" i="7" s="1"/>
  <c r="S17" i="7"/>
  <c r="T17" i="2"/>
  <c r="T17" i="4"/>
  <c r="T17" i="5"/>
  <c r="C86" i="5" l="1"/>
  <c r="S17" i="5"/>
  <c r="F86" i="5" s="1"/>
  <c r="G86" i="5" s="1"/>
  <c r="U86" i="5" s="1"/>
  <c r="C86" i="4"/>
  <c r="S17" i="4"/>
  <c r="F86" i="4" s="1"/>
  <c r="G86" i="4" s="1"/>
  <c r="G87" i="3"/>
  <c r="U87" i="3" s="1"/>
  <c r="C87" i="3"/>
  <c r="S17" i="3"/>
  <c r="U86" i="4" l="1"/>
  <c r="C87" i="2"/>
  <c r="S17" i="2"/>
  <c r="F87" i="2" s="1"/>
  <c r="G87" i="2" s="1"/>
  <c r="U87" i="2" l="1"/>
  <c r="G87" i="1"/>
  <c r="C87" i="1"/>
  <c r="S16" i="1"/>
  <c r="U87" i="1" l="1"/>
</calcChain>
</file>

<file path=xl/sharedStrings.xml><?xml version="1.0" encoding="utf-8"?>
<sst xmlns="http://schemas.openxmlformats.org/spreadsheetml/2006/main" count="2032" uniqueCount="619">
  <si>
    <t>02795</t>
    <phoneticPr fontId="4" type="noConversion"/>
  </si>
  <si>
    <t>00155</t>
  </si>
  <si>
    <t>00007</t>
  </si>
  <si>
    <t>06715</t>
  </si>
  <si>
    <t>00001</t>
  </si>
  <si>
    <t xml:space="preserve">
</t>
    <phoneticPr fontId="4" type="noConversion"/>
  </si>
  <si>
    <t>02285</t>
  </si>
  <si>
    <t>00042</t>
  </si>
  <si>
    <t>05225</t>
  </si>
  <si>
    <t>01456</t>
  </si>
  <si>
    <t>16576</t>
  </si>
  <si>
    <t>21551</t>
  </si>
  <si>
    <t>01357</t>
  </si>
  <si>
    <t>30325</t>
  </si>
  <si>
    <t>02427</t>
  </si>
  <si>
    <t>01358</t>
  </si>
  <si>
    <t>04190</t>
  </si>
  <si>
    <t>12420</t>
  </si>
  <si>
    <t>16577</t>
  </si>
  <si>
    <t>02818</t>
  </si>
  <si>
    <t>20649</t>
  </si>
  <si>
    <t>07823</t>
  </si>
  <si>
    <t>11921</t>
  </si>
  <si>
    <t>30326</t>
  </si>
  <si>
    <t>15170</t>
  </si>
  <si>
    <t>12424</t>
  </si>
  <si>
    <t>12429</t>
  </si>
  <si>
    <t>21649</t>
  </si>
  <si>
    <t>12430</t>
  </si>
  <si>
    <t>31717</t>
  </si>
  <si>
    <t>12427</t>
  </si>
  <si>
    <t>31718</t>
  </si>
  <si>
    <t>07051</t>
  </si>
  <si>
    <t>32763</t>
  </si>
  <si>
    <t>32751</t>
  </si>
  <si>
    <t>12426</t>
  </si>
  <si>
    <t>13684</t>
  </si>
  <si>
    <t>12441</t>
  </si>
  <si>
    <t>13551</t>
  </si>
  <si>
    <t>13552</t>
  </si>
  <si>
    <t>12433</t>
  </si>
  <si>
    <t>12435</t>
  </si>
  <si>
    <t>32752</t>
  </si>
  <si>
    <t>04491</t>
  </si>
  <si>
    <t>05218</t>
  </si>
  <si>
    <t>00245</t>
  </si>
  <si>
    <t>21653</t>
  </si>
  <si>
    <t>30330</t>
  </si>
  <si>
    <t>14274</t>
  </si>
  <si>
    <t>13546</t>
  </si>
  <si>
    <t>30334</t>
  </si>
  <si>
    <t>14282</t>
  </si>
  <si>
    <t>14278</t>
  </si>
  <si>
    <t>14277</t>
  </si>
  <si>
    <t>15173</t>
  </si>
  <si>
    <t>15675</t>
  </si>
  <si>
    <t>30337</t>
  </si>
  <si>
    <t>21654</t>
  </si>
  <si>
    <t>33626</t>
  </si>
  <si>
    <t>30339</t>
  </si>
  <si>
    <t>30341</t>
  </si>
  <si>
    <t>30340</t>
  </si>
  <si>
    <t>30342</t>
  </si>
  <si>
    <t>30343</t>
  </si>
  <si>
    <t>30344</t>
  </si>
  <si>
    <r>
      <rPr>
        <sz val="8"/>
        <rFont val="標楷體"/>
        <family val="4"/>
        <charset val="136"/>
      </rPr>
      <t>類別</t>
    </r>
  </si>
  <si>
    <r>
      <rPr>
        <sz val="8"/>
        <rFont val="標楷體"/>
        <family val="4"/>
        <charset val="136"/>
      </rPr>
      <t>模組</t>
    </r>
    <phoneticPr fontId="4" type="noConversion"/>
  </si>
  <si>
    <r>
      <rPr>
        <sz val="8"/>
        <rFont val="標楷體"/>
        <family val="4"/>
        <charset val="136"/>
      </rPr>
      <t>一年級</t>
    </r>
  </si>
  <si>
    <r>
      <rPr>
        <sz val="8"/>
        <rFont val="標楷體"/>
        <family val="4"/>
        <charset val="136"/>
      </rPr>
      <t>二年級</t>
    </r>
  </si>
  <si>
    <r>
      <rPr>
        <sz val="8"/>
        <rFont val="標楷體"/>
        <family val="4"/>
        <charset val="136"/>
      </rPr>
      <t>三年級</t>
    </r>
  </si>
  <si>
    <r>
      <rPr>
        <sz val="8"/>
        <rFont val="標楷體"/>
        <family val="4"/>
        <charset val="136"/>
      </rPr>
      <t>四年級</t>
    </r>
  </si>
  <si>
    <r>
      <rPr>
        <sz val="8"/>
        <rFont val="標楷體"/>
        <family val="4"/>
        <charset val="136"/>
      </rPr>
      <t>模組最低應修學分數</t>
    </r>
    <phoneticPr fontId="4" type="noConversion"/>
  </si>
  <si>
    <r>
      <rPr>
        <sz val="10"/>
        <rFont val="標楷體"/>
        <family val="4"/>
        <charset val="136"/>
      </rPr>
      <t>備註</t>
    </r>
  </si>
  <si>
    <r>
      <rPr>
        <sz val="8"/>
        <rFont val="標楷體"/>
        <family val="4"/>
        <charset val="136"/>
      </rPr>
      <t>上</t>
    </r>
  </si>
  <si>
    <r>
      <rPr>
        <sz val="8"/>
        <rFont val="標楷體"/>
        <family val="4"/>
        <charset val="136"/>
      </rPr>
      <t>下</t>
    </r>
  </si>
  <si>
    <r>
      <t xml:space="preserve">R
</t>
    </r>
    <r>
      <rPr>
        <sz val="8"/>
        <color rgb="FF000000"/>
        <rFont val="標楷體"/>
        <family val="4"/>
        <charset val="136"/>
      </rPr>
      <t>必</t>
    </r>
    <phoneticPr fontId="3" type="noConversion"/>
  </si>
  <si>
    <r>
      <rPr>
        <sz val="8"/>
        <rFont val="標楷體"/>
        <family val="4"/>
        <charset val="136"/>
      </rPr>
      <t>科目代碼</t>
    </r>
    <phoneticPr fontId="4" type="noConversion"/>
  </si>
  <si>
    <r>
      <rPr>
        <sz val="8"/>
        <rFont val="標楷體"/>
        <family val="4"/>
        <charset val="136"/>
      </rPr>
      <t>五年級</t>
    </r>
    <phoneticPr fontId="4" type="noConversion"/>
  </si>
  <si>
    <r>
      <rPr>
        <sz val="8"/>
        <rFont val="標楷體"/>
        <family val="4"/>
        <charset val="136"/>
      </rPr>
      <t>類別最低應修學分數</t>
    </r>
    <phoneticPr fontId="4" type="noConversion"/>
  </si>
  <si>
    <r>
      <rPr>
        <sz val="10"/>
        <rFont val="標楷體"/>
        <family val="4"/>
        <charset val="136"/>
      </rPr>
      <t>院別：</t>
    </r>
    <r>
      <rPr>
        <sz val="10"/>
        <rFont val="Times New Roman"/>
        <family val="1"/>
      </rPr>
      <t xml:space="preserve"> </t>
    </r>
    <r>
      <rPr>
        <sz val="10"/>
        <rFont val="標楷體"/>
        <family val="4"/>
        <charset val="136"/>
      </rPr>
      <t>醫學院</t>
    </r>
    <r>
      <rPr>
        <sz val="10"/>
        <rFont val="Times New Roman"/>
        <family val="1"/>
      </rPr>
      <t xml:space="preserve">       </t>
    </r>
    <r>
      <rPr>
        <sz val="10"/>
        <rFont val="標楷體"/>
        <family val="4"/>
        <charset val="136"/>
      </rPr>
      <t>系別：</t>
    </r>
    <r>
      <rPr>
        <sz val="10"/>
        <rFont val="Times New Roman"/>
        <family val="1"/>
      </rPr>
      <t xml:space="preserve">   </t>
    </r>
    <r>
      <rPr>
        <sz val="10"/>
        <rFont val="標楷體"/>
        <family val="4"/>
        <charset val="136"/>
      </rPr>
      <t>醫學系</t>
    </r>
    <r>
      <rPr>
        <sz val="10"/>
        <rFont val="Times New Roman"/>
        <family val="1"/>
      </rPr>
      <t xml:space="preserve">    </t>
    </r>
    <r>
      <rPr>
        <sz val="10"/>
        <rFont val="標楷體"/>
        <family val="4"/>
        <charset val="136"/>
      </rPr>
      <t>組別：</t>
    </r>
    <r>
      <rPr>
        <sz val="10"/>
        <rFont val="Times New Roman"/>
        <family val="1"/>
      </rPr>
      <t xml:space="preserve">                    </t>
    </r>
    <phoneticPr fontId="4" type="noConversion"/>
  </si>
  <si>
    <r>
      <t xml:space="preserve"> </t>
    </r>
    <r>
      <rPr>
        <sz val="8"/>
        <rFont val="標楷體"/>
        <family val="4"/>
        <charset val="136"/>
      </rPr>
      <t>科</t>
    </r>
    <r>
      <rPr>
        <sz val="8"/>
        <rFont val="Times New Roman"/>
        <family val="1"/>
      </rPr>
      <t xml:space="preserve">  </t>
    </r>
    <r>
      <rPr>
        <sz val="8"/>
        <rFont val="標楷體"/>
        <family val="4"/>
        <charset val="136"/>
      </rPr>
      <t>目</t>
    </r>
    <r>
      <rPr>
        <sz val="8"/>
        <rFont val="Times New Roman"/>
        <family val="1"/>
      </rPr>
      <t xml:space="preserve">  </t>
    </r>
    <r>
      <rPr>
        <sz val="8"/>
        <rFont val="標楷體"/>
        <family val="4"/>
        <charset val="136"/>
      </rPr>
      <t>名</t>
    </r>
    <r>
      <rPr>
        <sz val="8"/>
        <rFont val="Times New Roman"/>
        <family val="1"/>
      </rPr>
      <t xml:space="preserve">  </t>
    </r>
    <r>
      <rPr>
        <sz val="8"/>
        <rFont val="標楷體"/>
        <family val="4"/>
        <charset val="136"/>
      </rPr>
      <t>稱</t>
    </r>
    <phoneticPr fontId="4" type="noConversion"/>
  </si>
  <si>
    <t>09937</t>
    <phoneticPr fontId="3" type="noConversion"/>
  </si>
  <si>
    <t xml:space="preserve">09150 </t>
    <phoneticPr fontId="3" type="noConversion"/>
  </si>
  <si>
    <t>19393</t>
    <phoneticPr fontId="3" type="noConversion"/>
  </si>
  <si>
    <t>10423</t>
    <phoneticPr fontId="3" type="noConversion"/>
  </si>
  <si>
    <t>14819</t>
    <phoneticPr fontId="3" type="noConversion"/>
  </si>
  <si>
    <t>13574</t>
    <phoneticPr fontId="3" type="noConversion"/>
  </si>
  <si>
    <t>36127</t>
    <phoneticPr fontId="3" type="noConversion"/>
  </si>
  <si>
    <r>
      <rPr>
        <sz val="10"/>
        <rFont val="標楷體"/>
        <family val="4"/>
        <charset val="136"/>
      </rPr>
      <t>校訂</t>
    </r>
    <phoneticPr fontId="4" type="noConversion"/>
  </si>
  <si>
    <r>
      <rPr>
        <sz val="10"/>
        <rFont val="標楷體"/>
        <family val="4"/>
        <charset val="136"/>
      </rPr>
      <t>全人教育課程</t>
    </r>
  </si>
  <si>
    <r>
      <rPr>
        <sz val="10"/>
        <rFont val="標楷體"/>
        <family val="4"/>
        <charset val="136"/>
      </rPr>
      <t>核心課程</t>
    </r>
    <phoneticPr fontId="4" type="noConversion"/>
  </si>
  <si>
    <r>
      <rPr>
        <sz val="10"/>
        <rFont val="標楷體"/>
        <family val="4"/>
        <charset val="136"/>
      </rPr>
      <t>基本能力課程</t>
    </r>
    <phoneticPr fontId="4" type="noConversion"/>
  </si>
  <si>
    <r>
      <rPr>
        <sz val="10"/>
        <rFont val="標楷體"/>
        <family val="4"/>
        <charset val="136"/>
      </rPr>
      <t>通識涵養課程</t>
    </r>
    <phoneticPr fontId="4" type="noConversion"/>
  </si>
  <si>
    <r>
      <rPr>
        <sz val="10"/>
        <rFont val="標楷體"/>
        <family val="4"/>
        <charset val="136"/>
      </rPr>
      <t>院系必修課程</t>
    </r>
    <phoneticPr fontId="4" type="noConversion"/>
  </si>
  <si>
    <r>
      <rPr>
        <sz val="10"/>
        <rFont val="標楷體"/>
        <family val="4"/>
        <charset val="136"/>
      </rPr>
      <t>院系必選課程</t>
    </r>
    <phoneticPr fontId="4" type="noConversion"/>
  </si>
  <si>
    <r>
      <t>A</t>
    </r>
    <r>
      <rPr>
        <sz val="10"/>
        <rFont val="標楷體"/>
        <family val="4"/>
        <charset val="136"/>
      </rPr>
      <t>模組</t>
    </r>
    <phoneticPr fontId="4" type="noConversion"/>
  </si>
  <si>
    <r>
      <t>B</t>
    </r>
    <r>
      <rPr>
        <sz val="10"/>
        <rFont val="標楷體"/>
        <family val="4"/>
        <charset val="136"/>
      </rPr>
      <t>模組</t>
    </r>
    <phoneticPr fontId="4" type="noConversion"/>
  </si>
  <si>
    <r>
      <t>C</t>
    </r>
    <r>
      <rPr>
        <sz val="10"/>
        <rFont val="標楷體"/>
        <family val="4"/>
        <charset val="136"/>
      </rPr>
      <t>模組</t>
    </r>
    <phoneticPr fontId="4" type="noConversion"/>
  </si>
  <si>
    <r>
      <rPr>
        <sz val="10"/>
        <rFont val="標楷體"/>
        <family val="4"/>
        <charset val="136"/>
      </rPr>
      <t>全人教育課程學分數</t>
    </r>
    <r>
      <rPr>
        <sz val="10"/>
        <rFont val="Times New Roman"/>
        <family val="1"/>
      </rPr>
      <t>A</t>
    </r>
    <phoneticPr fontId="4" type="noConversion"/>
  </si>
  <si>
    <r>
      <rPr>
        <sz val="10"/>
        <rFont val="標楷體"/>
        <family val="4"/>
        <charset val="136"/>
      </rPr>
      <t>院系必修必選學分數</t>
    </r>
    <r>
      <rPr>
        <sz val="10"/>
        <rFont val="Times New Roman"/>
        <family val="1"/>
      </rPr>
      <t>B</t>
    </r>
    <phoneticPr fontId="4" type="noConversion"/>
  </si>
  <si>
    <r>
      <rPr>
        <sz val="10"/>
        <rFont val="標楷體"/>
        <family val="4"/>
        <charset val="136"/>
      </rPr>
      <t>必修</t>
    </r>
    <phoneticPr fontId="4" type="noConversion"/>
  </si>
  <si>
    <r>
      <rPr>
        <sz val="10"/>
        <rFont val="標楷體"/>
        <family val="4"/>
        <charset val="136"/>
      </rPr>
      <t>選修學分數</t>
    </r>
    <r>
      <rPr>
        <sz val="10"/>
        <rFont val="Times New Roman"/>
        <family val="1"/>
      </rPr>
      <t>C</t>
    </r>
    <phoneticPr fontId="4" type="noConversion"/>
  </si>
  <si>
    <r>
      <rPr>
        <sz val="10"/>
        <rFont val="標楷體"/>
        <family val="4"/>
        <charset val="136"/>
      </rPr>
      <t>畢業學分數</t>
    </r>
    <r>
      <rPr>
        <sz val="10"/>
        <rFont val="Times New Roman"/>
        <family val="1"/>
      </rPr>
      <t xml:space="preserve"> A</t>
    </r>
    <r>
      <rPr>
        <sz val="10"/>
        <rFont val="標楷體"/>
        <family val="4"/>
        <charset val="136"/>
      </rPr>
      <t>＋</t>
    </r>
    <r>
      <rPr>
        <sz val="10"/>
        <rFont val="Times New Roman"/>
        <family val="1"/>
      </rPr>
      <t>B</t>
    </r>
    <r>
      <rPr>
        <sz val="10"/>
        <rFont val="標楷體"/>
        <family val="4"/>
        <charset val="136"/>
      </rPr>
      <t>＋</t>
    </r>
    <r>
      <rPr>
        <sz val="10"/>
        <rFont val="Times New Roman"/>
        <family val="1"/>
      </rPr>
      <t>C</t>
    </r>
    <phoneticPr fontId="4" type="noConversion"/>
  </si>
  <si>
    <r>
      <rPr>
        <sz val="10"/>
        <rFont val="標楷體"/>
        <family val="4"/>
        <charset val="136"/>
      </rPr>
      <t>必選</t>
    </r>
    <phoneticPr fontId="4" type="noConversion"/>
  </si>
  <si>
    <t>11927</t>
    <phoneticPr fontId="3" type="noConversion"/>
  </si>
  <si>
    <t>11926</t>
    <phoneticPr fontId="3" type="noConversion"/>
  </si>
  <si>
    <t>13261</t>
    <phoneticPr fontId="3" type="noConversion"/>
  </si>
  <si>
    <t>34199</t>
    <phoneticPr fontId="3" type="noConversion"/>
  </si>
  <si>
    <t>19725</t>
    <phoneticPr fontId="3" type="noConversion"/>
  </si>
  <si>
    <t>六年級</t>
    <phoneticPr fontId="3" type="noConversion"/>
  </si>
  <si>
    <t>32802</t>
    <phoneticPr fontId="3" type="noConversion"/>
  </si>
  <si>
    <t>32799</t>
    <phoneticPr fontId="3" type="noConversion"/>
  </si>
  <si>
    <t>R/E
選別</t>
  </si>
  <si>
    <t>Credits
學分</t>
  </si>
  <si>
    <r>
      <t xml:space="preserve">R
</t>
    </r>
    <r>
      <rPr>
        <sz val="8"/>
        <color theme="1"/>
        <rFont val="標楷體"/>
        <family val="4"/>
        <charset val="136"/>
      </rPr>
      <t>必</t>
    </r>
    <phoneticPr fontId="3" type="noConversion"/>
  </si>
  <si>
    <r>
      <rPr>
        <sz val="10"/>
        <rFont val="標楷體"/>
        <family val="4"/>
        <charset val="136"/>
      </rPr>
      <t>輔仁大學</t>
    </r>
    <r>
      <rPr>
        <sz val="10"/>
        <rFont val="Times New Roman"/>
        <family val="1"/>
      </rPr>
      <t xml:space="preserve"> 112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</si>
  <si>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t>G
通</t>
    <phoneticPr fontId="18" type="noConversion"/>
  </si>
  <si>
    <t>02283</t>
    <phoneticPr fontId="18" type="noConversion"/>
  </si>
  <si>
    <t>01168</t>
    <phoneticPr fontId="18" type="noConversion"/>
  </si>
  <si>
    <t>01355</t>
    <phoneticPr fontId="18" type="noConversion"/>
  </si>
  <si>
    <t>00009</t>
    <phoneticPr fontId="3" type="noConversion"/>
  </si>
  <si>
    <t>00009</t>
    <phoneticPr fontId="18" type="noConversion"/>
  </si>
  <si>
    <r>
      <rPr>
        <sz val="10"/>
        <rFont val="標楷體"/>
        <family val="4"/>
        <charset val="136"/>
      </rPr>
      <t>輔仁大學</t>
    </r>
    <r>
      <rPr>
        <sz val="10"/>
        <rFont val="Times New Roman"/>
        <family val="1"/>
      </rPr>
      <t xml:space="preserve"> 110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</si>
  <si>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rPr>
        <sz val="10"/>
        <rFont val="標楷體"/>
        <family val="4"/>
        <charset val="136"/>
      </rPr>
      <t>輔仁大學</t>
    </r>
    <r>
      <rPr>
        <sz val="10"/>
        <rFont val="Times New Roman"/>
        <family val="1"/>
      </rPr>
      <t xml:space="preserve"> 109</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</si>
  <si>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t xml:space="preserve">E
</t>
    </r>
    <r>
      <rPr>
        <sz val="8"/>
        <color rgb="FF000000"/>
        <rFont val="標楷體"/>
        <family val="4"/>
        <charset val="136"/>
      </rPr>
      <t>選</t>
    </r>
  </si>
  <si>
    <r>
      <t xml:space="preserve">R/E
</t>
    </r>
    <r>
      <rPr>
        <sz val="8"/>
        <rFont val="標楷體"/>
        <family val="4"/>
        <charset val="136"/>
      </rPr>
      <t>選別</t>
    </r>
  </si>
  <si>
    <r>
      <t xml:space="preserve">Credits
</t>
    </r>
    <r>
      <rPr>
        <sz val="8"/>
        <rFont val="標楷體"/>
        <family val="4"/>
        <charset val="136"/>
      </rPr>
      <t>學分</t>
    </r>
  </si>
  <si>
    <r>
      <t xml:space="preserve">Time for Class Advisor
</t>
    </r>
    <r>
      <rPr>
        <sz val="8"/>
        <rFont val="標楷體"/>
        <family val="4"/>
        <charset val="136"/>
      </rPr>
      <t>導師時間</t>
    </r>
    <phoneticPr fontId="4" type="noConversion"/>
  </si>
  <si>
    <r>
      <t xml:space="preserve">R
</t>
    </r>
    <r>
      <rPr>
        <sz val="8"/>
        <color theme="1"/>
        <rFont val="標楷體"/>
        <family val="4"/>
        <charset val="136"/>
      </rPr>
      <t>必</t>
    </r>
    <phoneticPr fontId="3"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</si>
  <si>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</si>
  <si>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</si>
  <si>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</si>
  <si>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R
</t>
    </r>
    <r>
      <rPr>
        <sz val="8"/>
        <color theme="1"/>
        <rFont val="標楷體"/>
        <family val="4"/>
        <charset val="136"/>
      </rPr>
      <t>必</t>
    </r>
    <phoneticPr fontId="3" type="noConversion"/>
  </si>
  <si>
    <r>
      <t xml:space="preserve">Physical Education
</t>
    </r>
    <r>
      <rPr>
        <sz val="8"/>
        <rFont val="標楷體"/>
        <family val="4"/>
        <charset val="136"/>
      </rPr>
      <t>體育</t>
    </r>
    <phoneticPr fontId="4"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</si>
  <si>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</si>
  <si>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</si>
  <si>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Information Literacy
</t>
    </r>
    <r>
      <rPr>
        <sz val="8"/>
        <color theme="1"/>
        <rFont val="標楷體"/>
        <family val="4"/>
        <charset val="136"/>
      </rPr>
      <t>資訊能力素養</t>
    </r>
  </si>
  <si>
    <r>
      <rPr>
        <sz val="10"/>
        <rFont val="標楷體"/>
        <family val="4"/>
        <charset val="136"/>
      </rPr>
      <t>通識涵養課程</t>
    </r>
    <phoneticPr fontId="4" type="noConversion"/>
  </si>
  <si>
    <r>
      <t xml:space="preserve"> Arts and Humanities
</t>
    </r>
    <r>
      <rPr>
        <sz val="8"/>
        <rFont val="標楷體"/>
        <family val="4"/>
        <charset val="136"/>
      </rPr>
      <t>人文與藝術通識領域</t>
    </r>
    <phoneticPr fontId="4" type="noConversion"/>
  </si>
  <si>
    <r>
      <t xml:space="preserve">G
</t>
    </r>
    <r>
      <rPr>
        <sz val="10"/>
        <rFont val="標楷體"/>
        <family val="4"/>
        <charset val="136"/>
      </rPr>
      <t>通</t>
    </r>
    <phoneticPr fontId="18" type="noConversion"/>
  </si>
  <si>
    <r>
      <t xml:space="preserve">Natural Science and Technology
</t>
    </r>
    <r>
      <rPr>
        <sz val="8"/>
        <rFont val="標楷體"/>
        <family val="4"/>
        <charset val="136"/>
      </rPr>
      <t>自然與科技通識領域</t>
    </r>
    <phoneticPr fontId="4" type="noConversion"/>
  </si>
  <si>
    <r>
      <t xml:space="preserve">Social Sciences
</t>
    </r>
    <r>
      <rPr>
        <sz val="8"/>
        <rFont val="標楷體"/>
        <family val="4"/>
        <charset val="136"/>
      </rPr>
      <t>社會科學通識領域</t>
    </r>
    <phoneticPr fontId="4" type="noConversion"/>
  </si>
  <si>
    <r>
      <t xml:space="preserve">Medical Calculus
</t>
    </r>
    <r>
      <rPr>
        <sz val="8"/>
        <rFont val="標楷體"/>
        <family val="4"/>
        <charset val="136"/>
      </rPr>
      <t>醫用微積分</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</si>
  <si>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</si>
  <si>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</si>
  <si>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R
</t>
    </r>
    <r>
      <rPr>
        <sz val="8"/>
        <color rgb="FF000000"/>
        <rFont val="標楷體"/>
        <family val="4"/>
        <charset val="136"/>
      </rPr>
      <t>必</t>
    </r>
    <phoneticPr fontId="3" type="noConversion"/>
  </si>
  <si>
    <r>
      <t xml:space="preserve">General psychology
</t>
    </r>
    <r>
      <rPr>
        <sz val="8"/>
        <rFont val="標楷體"/>
        <family val="4"/>
        <charset val="136"/>
      </rPr>
      <t>普通心理學</t>
    </r>
    <phoneticPr fontId="3" type="noConversion"/>
  </si>
  <si>
    <r>
      <t xml:space="preserve">Medical Sociology
</t>
    </r>
    <r>
      <rPr>
        <sz val="8"/>
        <rFont val="標楷體"/>
        <family val="4"/>
        <charset val="136"/>
      </rPr>
      <t>醫療社會學</t>
    </r>
    <phoneticPr fontId="3" type="noConversion"/>
  </si>
  <si>
    <r>
      <t xml:space="preserve">R
</t>
    </r>
    <r>
      <rPr>
        <sz val="8"/>
        <color rgb="FF000000"/>
        <rFont val="標楷體"/>
        <family val="4"/>
        <charset val="136"/>
      </rPr>
      <t>必</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</si>
  <si>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</si>
  <si>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</si>
  <si>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R
</t>
    </r>
    <r>
      <rPr>
        <sz val="8"/>
        <color rgb="FF000000"/>
        <rFont val="標楷體"/>
        <family val="4"/>
        <charset val="136"/>
      </rPr>
      <t>必</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</si>
  <si>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</si>
  <si>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</si>
  <si>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Language in Medical Use
</t>
    </r>
    <r>
      <rPr>
        <sz val="8"/>
        <rFont val="標楷體"/>
        <family val="4"/>
        <charset val="136"/>
      </rPr>
      <t>醫用語言</t>
    </r>
    <phoneticPr fontId="3" type="noConversion"/>
  </si>
  <si>
    <r>
      <t xml:space="preserve">Communication Skills
</t>
    </r>
    <r>
      <rPr>
        <sz val="8"/>
        <rFont val="標楷體"/>
        <family val="4"/>
        <charset val="136"/>
      </rPr>
      <t>溝通技巧</t>
    </r>
    <phoneticPr fontId="3" type="noConversion"/>
  </si>
  <si>
    <r>
      <t xml:space="preserve">Biostatistics
</t>
    </r>
    <r>
      <rPr>
        <sz val="8"/>
        <rFont val="標楷體"/>
        <family val="4"/>
        <charset val="136"/>
      </rPr>
      <t>生物統計學</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</si>
  <si>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</si>
  <si>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</si>
  <si>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</si>
  <si>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Genetics
</t>
    </r>
    <r>
      <rPr>
        <sz val="8"/>
        <rFont val="標楷體"/>
        <family val="4"/>
        <charset val="136"/>
      </rPr>
      <t>遺傳學</t>
    </r>
    <phoneticPr fontId="3" type="noConversion"/>
  </si>
  <si>
    <r>
      <t xml:space="preserve">Fundamental Physiology
</t>
    </r>
    <r>
      <rPr>
        <sz val="8"/>
        <rFont val="標楷體"/>
        <family val="4"/>
        <charset val="136"/>
      </rPr>
      <t>基礎生理學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</si>
  <si>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</si>
  <si>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Hospital Works Expereience
</t>
    </r>
    <r>
      <rPr>
        <sz val="8"/>
        <rFont val="標楷體"/>
        <family val="4"/>
        <charset val="136"/>
      </rPr>
      <t>醫院工作體驗</t>
    </r>
    <phoneticPr fontId="3" type="noConversion"/>
  </si>
  <si>
    <r>
      <t xml:space="preserve">Fundamental Medicine Unit
</t>
    </r>
    <r>
      <rPr>
        <sz val="8"/>
        <rFont val="標楷體"/>
        <family val="4"/>
        <charset val="136"/>
      </rPr>
      <t>基礎醫學單元</t>
    </r>
    <phoneticPr fontId="4" type="noConversion"/>
  </si>
  <si>
    <r>
      <t xml:space="preserve">Cardiovascular Unit
</t>
    </r>
    <r>
      <rPr>
        <sz val="8"/>
        <rFont val="標楷體"/>
        <family val="4"/>
        <charset val="136"/>
      </rPr>
      <t>心臟血管單元</t>
    </r>
    <phoneticPr fontId="3" type="noConversion"/>
  </si>
  <si>
    <r>
      <t xml:space="preserve">Respiratory Unit
</t>
    </r>
    <r>
      <rPr>
        <sz val="8"/>
        <rFont val="標楷體"/>
        <family val="4"/>
        <charset val="136"/>
      </rPr>
      <t>呼吸單元</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</si>
  <si>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</si>
  <si>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</si>
  <si>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</si>
  <si>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Nephrology and urology Unit
</t>
    </r>
    <r>
      <rPr>
        <sz val="8"/>
        <rFont val="標楷體"/>
        <family val="4"/>
        <charset val="136"/>
      </rPr>
      <t>腎臟及泌尿單元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</si>
  <si>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</si>
  <si>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</si>
  <si>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Reproduction Unit
</t>
    </r>
    <r>
      <rPr>
        <sz val="8"/>
        <rFont val="標楷體"/>
        <family val="4"/>
        <charset val="136"/>
      </rPr>
      <t>生殖單元</t>
    </r>
    <phoneticPr fontId="3" type="noConversion"/>
  </si>
  <si>
    <r>
      <t xml:space="preserve">Neuropsychiatric Unit
</t>
    </r>
    <r>
      <rPr>
        <sz val="8"/>
        <rFont val="標楷體"/>
        <family val="4"/>
        <charset val="136"/>
      </rPr>
      <t>神經及精神單元</t>
    </r>
    <phoneticPr fontId="3" type="noConversion"/>
  </si>
  <si>
    <r>
      <t xml:space="preserve">R
</t>
    </r>
    <r>
      <rPr>
        <sz val="8"/>
        <color rgb="FF000000"/>
        <rFont val="標楷體"/>
        <family val="4"/>
        <charset val="136"/>
      </rPr>
      <t>必</t>
    </r>
    <phoneticPr fontId="3" type="noConversion"/>
  </si>
  <si>
    <r>
      <t xml:space="preserve">Sensorimotor Unit
</t>
    </r>
    <r>
      <rPr>
        <sz val="8"/>
        <rFont val="標楷體"/>
        <family val="4"/>
        <charset val="136"/>
      </rPr>
      <t>神經運動單元</t>
    </r>
    <phoneticPr fontId="3" type="noConversion"/>
  </si>
  <si>
    <r>
      <t xml:space="preserve">Community Medicine
</t>
    </r>
    <r>
      <rPr>
        <sz val="8"/>
        <rFont val="標楷體"/>
        <family val="4"/>
        <charset val="136"/>
      </rPr>
      <t>社區醫學</t>
    </r>
    <phoneticPr fontId="3" type="noConversion"/>
  </si>
  <si>
    <r>
      <t xml:space="preserve">Gross Anatomy Laboratory
</t>
    </r>
    <r>
      <rPr>
        <sz val="8"/>
        <rFont val="標楷體"/>
        <family val="4"/>
        <charset val="136"/>
      </rPr>
      <t>大體解剖學實驗</t>
    </r>
    <phoneticPr fontId="3" type="noConversion"/>
  </si>
  <si>
    <r>
      <t xml:space="preserve">Clinical Skills(II)
</t>
    </r>
    <r>
      <rPr>
        <sz val="8"/>
        <rFont val="標楷體"/>
        <family val="4"/>
        <charset val="136"/>
      </rPr>
      <t>臨床技術學</t>
    </r>
    <r>
      <rPr>
        <sz val="8"/>
        <rFont val="Times New Roman"/>
        <family val="1"/>
      </rPr>
      <t>(</t>
    </r>
    <r>
      <rPr>
        <sz val="8"/>
        <rFont val="標楷體"/>
        <family val="4"/>
        <charset val="136"/>
      </rPr>
      <t>二</t>
    </r>
    <r>
      <rPr>
        <sz val="8"/>
        <rFont val="Times New Roman"/>
        <family val="1"/>
      </rPr>
      <t>)</t>
    </r>
    <phoneticPr fontId="3" type="noConversion"/>
  </si>
  <si>
    <r>
      <t xml:space="preserve">Infection and Host Defenses Unit
</t>
    </r>
    <r>
      <rPr>
        <sz val="8"/>
        <rFont val="標楷體"/>
        <family val="4"/>
        <charset val="136"/>
      </rPr>
      <t>感染及免疫單元</t>
    </r>
    <phoneticPr fontId="3" type="noConversion"/>
  </si>
  <si>
    <r>
      <t xml:space="preserve">Hematology and Neoplasia Unit
</t>
    </r>
    <r>
      <rPr>
        <sz val="8"/>
        <rFont val="標楷體"/>
        <family val="4"/>
        <charset val="136"/>
      </rPr>
      <t>血液及腫瘤單元</t>
    </r>
    <phoneticPr fontId="3" type="noConversion"/>
  </si>
  <si>
    <r>
      <t xml:space="preserve">Overview of Body System Unit
</t>
    </r>
    <r>
      <rPr>
        <sz val="8"/>
        <rFont val="標楷體"/>
        <family val="4"/>
        <charset val="136"/>
      </rPr>
      <t>器官系統整合單元</t>
    </r>
    <phoneticPr fontId="3" type="noConversion"/>
  </si>
  <si>
    <r>
      <t xml:space="preserve">Laboratory Diagnosis
</t>
    </r>
    <r>
      <rPr>
        <sz val="8"/>
        <rFont val="標楷體"/>
        <family val="4"/>
        <charset val="136"/>
      </rPr>
      <t>實驗診斷學</t>
    </r>
    <phoneticPr fontId="3" type="noConversion"/>
  </si>
  <si>
    <r>
      <t xml:space="preserve">Epidemiology
</t>
    </r>
    <r>
      <rPr>
        <sz val="8"/>
        <rFont val="標楷體"/>
        <family val="4"/>
        <charset val="136"/>
      </rPr>
      <t>流行病學</t>
    </r>
    <phoneticPr fontId="3" type="noConversion"/>
  </si>
  <si>
    <r>
      <t xml:space="preserve">Life and Death Studies
</t>
    </r>
    <r>
      <rPr>
        <sz val="8"/>
        <rFont val="標楷體"/>
        <family val="4"/>
        <charset val="136"/>
      </rPr>
      <t>生死學</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</si>
  <si>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</si>
  <si>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</si>
  <si>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</si>
  <si>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</si>
  <si>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</si>
  <si>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</si>
  <si>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</si>
  <si>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Policy and Law
</t>
    </r>
    <r>
      <rPr>
        <sz val="8"/>
        <rFont val="標楷體"/>
        <family val="4"/>
        <charset val="136"/>
      </rPr>
      <t>醫療政策與法律</t>
    </r>
    <phoneticPr fontId="3" type="noConversion"/>
  </si>
  <si>
    <r>
      <t xml:space="preserve">Evidence-Base Medicine
</t>
    </r>
    <r>
      <rPr>
        <sz val="8"/>
        <rFont val="標楷體"/>
        <family val="4"/>
        <charset val="136"/>
      </rPr>
      <t>實證醫學</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</si>
  <si>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</si>
  <si>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</si>
  <si>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</si>
  <si>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</si>
  <si>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</si>
  <si>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Emergency Medicine
</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</si>
  <si>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</si>
  <si>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</si>
  <si>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t xml:space="preserve">Course Title
</t>
    </r>
    <r>
      <rPr>
        <sz val="8"/>
        <color rgb="FF000000"/>
        <rFont val="標楷體"/>
        <family val="4"/>
        <charset val="136"/>
      </rPr>
      <t>課程名稱</t>
    </r>
  </si>
  <si>
    <r>
      <t xml:space="preserve">Course code
</t>
    </r>
    <r>
      <rPr>
        <sz val="8"/>
        <color rgb="FF000000"/>
        <rFont val="標楷體"/>
        <family val="4"/>
        <charset val="136"/>
      </rPr>
      <t>科目代碼</t>
    </r>
  </si>
  <si>
    <r>
      <t xml:space="preserve">R/E
</t>
    </r>
    <r>
      <rPr>
        <sz val="8"/>
        <color rgb="FF000000"/>
        <rFont val="標楷體"/>
        <family val="4"/>
        <charset val="136"/>
      </rPr>
      <t>選別</t>
    </r>
  </si>
  <si>
    <r>
      <t xml:space="preserve">Credits
</t>
    </r>
    <r>
      <rPr>
        <sz val="8"/>
        <color rgb="FF000000"/>
        <rFont val="標楷體"/>
        <family val="4"/>
        <charset val="136"/>
      </rPr>
      <t>學分</t>
    </r>
  </si>
  <si>
    <r>
      <t xml:space="preserve">Freshmen
</t>
    </r>
    <r>
      <rPr>
        <sz val="8"/>
        <color rgb="FF000000"/>
        <rFont val="標楷體"/>
        <family val="4"/>
        <charset val="136"/>
      </rPr>
      <t>一年級</t>
    </r>
  </si>
  <si>
    <r>
      <t xml:space="preserve">Sophomore
</t>
    </r>
    <r>
      <rPr>
        <sz val="8"/>
        <color rgb="FF000000"/>
        <rFont val="標楷體"/>
        <family val="4"/>
        <charset val="136"/>
      </rPr>
      <t>二年級</t>
    </r>
  </si>
  <si>
    <r>
      <t xml:space="preserve">Junior
</t>
    </r>
    <r>
      <rPr>
        <sz val="8"/>
        <color rgb="FF000000"/>
        <rFont val="標楷體"/>
        <family val="4"/>
        <charset val="136"/>
      </rPr>
      <t>三年級</t>
    </r>
  </si>
  <si>
    <r>
      <t xml:space="preserve">Senior
</t>
    </r>
    <r>
      <rPr>
        <sz val="8"/>
        <color rgb="FF000000"/>
        <rFont val="標楷體"/>
        <family val="4"/>
        <charset val="136"/>
      </rPr>
      <t>四年級</t>
    </r>
  </si>
  <si>
    <r>
      <rPr>
        <sz val="8"/>
        <color rgb="FF000000"/>
        <rFont val="標楷體"/>
        <family val="4"/>
        <charset val="136"/>
      </rPr>
      <t>五年級</t>
    </r>
  </si>
  <si>
    <r>
      <t xml:space="preserve">minimum credits for this category
</t>
    </r>
    <r>
      <rPr>
        <sz val="8"/>
        <color rgb="FF000000"/>
        <rFont val="標楷體"/>
        <family val="4"/>
        <charset val="136"/>
      </rPr>
      <t>類別最低應修</t>
    </r>
  </si>
  <si>
    <r>
      <t xml:space="preserve">minimum credits for this module
</t>
    </r>
    <r>
      <rPr>
        <sz val="8"/>
        <color rgb="FF000000"/>
        <rFont val="標楷體"/>
        <family val="4"/>
        <charset val="136"/>
      </rPr>
      <t>模組最低應修</t>
    </r>
  </si>
  <si>
    <r>
      <t xml:space="preserve">Remarks
</t>
    </r>
    <r>
      <rPr>
        <sz val="8"/>
        <color rgb="FF000000"/>
        <rFont val="標楷體"/>
        <family val="4"/>
        <charset val="136"/>
      </rPr>
      <t>備註</t>
    </r>
  </si>
  <si>
    <r>
      <t xml:space="preserve">First
</t>
    </r>
    <r>
      <rPr>
        <sz val="8"/>
        <color rgb="FF000000"/>
        <rFont val="標楷體"/>
        <family val="4"/>
        <charset val="136"/>
      </rPr>
      <t>上</t>
    </r>
  </si>
  <si>
    <r>
      <t xml:space="preserve">Second
</t>
    </r>
    <r>
      <rPr>
        <sz val="8"/>
        <color rgb="FF000000"/>
        <rFont val="標楷體"/>
        <family val="4"/>
        <charset val="136"/>
      </rPr>
      <t>下</t>
    </r>
  </si>
  <si>
    <r>
      <t xml:space="preserve">Medicine &amp; Human life
</t>
    </r>
    <r>
      <rPr>
        <sz val="8"/>
        <rFont val="標楷體"/>
        <family val="4"/>
        <charset val="136"/>
      </rPr>
      <t>醫學與人生</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</si>
  <si>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</si>
  <si>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</si>
  <si>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</si>
  <si>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Medical and Engineer
</t>
    </r>
    <r>
      <rPr>
        <sz val="8"/>
        <rFont val="標楷體"/>
        <family val="4"/>
        <charset val="136"/>
      </rPr>
      <t>醫學與工程</t>
    </r>
    <phoneticPr fontId="3" type="noConversion"/>
  </si>
  <si>
    <r>
      <t xml:space="preserve">Forensic Medicine
</t>
    </r>
    <r>
      <rPr>
        <sz val="8"/>
        <rFont val="標楷體"/>
        <family val="4"/>
        <charset val="136"/>
      </rPr>
      <t>法醫學</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</si>
  <si>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</si>
  <si>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</si>
  <si>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</si>
  <si>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</si>
  <si>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</si>
  <si>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Foreign Language
</t>
    </r>
    <r>
      <rPr>
        <sz val="8"/>
        <color theme="1"/>
        <rFont val="標楷體"/>
        <family val="4"/>
        <charset val="136"/>
      </rPr>
      <t>外國語文</t>
    </r>
    <phoneticPr fontId="4" type="noConversion"/>
  </si>
  <si>
    <r>
      <t xml:space="preserve">Foreign Language
</t>
    </r>
    <r>
      <rPr>
        <sz val="8"/>
        <color theme="1"/>
        <rFont val="標楷體"/>
        <family val="4"/>
        <charset val="136"/>
      </rPr>
      <t>外國語文</t>
    </r>
    <phoneticPr fontId="4" type="noConversion"/>
  </si>
  <si>
    <r>
      <t xml:space="preserve">Medical Ethics
</t>
    </r>
    <r>
      <rPr>
        <sz val="8"/>
        <rFont val="標楷體"/>
        <family val="4"/>
        <charset val="136"/>
      </rPr>
      <t>醫學倫理學</t>
    </r>
    <phoneticPr fontId="3" type="noConversion"/>
  </si>
  <si>
    <r>
      <t xml:space="preserve">Physical Education
</t>
    </r>
    <r>
      <rPr>
        <sz val="8"/>
        <rFont val="標楷體"/>
        <family val="4"/>
        <charset val="136"/>
      </rPr>
      <t>體育</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</si>
  <si>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</si>
  <si>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</si>
  <si>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</si>
  <si>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</si>
  <si>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Language in Medical Use
</t>
    </r>
    <r>
      <rPr>
        <sz val="8"/>
        <rFont val="標楷體"/>
        <family val="4"/>
        <charset val="136"/>
      </rPr>
      <t>醫用語言</t>
    </r>
    <phoneticPr fontId="3" type="noConversion"/>
  </si>
  <si>
    <r>
      <t xml:space="preserve">Communication Skills
</t>
    </r>
    <r>
      <rPr>
        <sz val="8"/>
        <rFont val="標楷體"/>
        <family val="4"/>
        <charset val="136"/>
      </rPr>
      <t>溝通技巧</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</si>
  <si>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</si>
  <si>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</si>
  <si>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Genetics
</t>
    </r>
    <r>
      <rPr>
        <sz val="8"/>
        <rFont val="標楷體"/>
        <family val="4"/>
        <charset val="136"/>
      </rPr>
      <t>遺傳學</t>
    </r>
    <phoneticPr fontId="3" type="noConversion"/>
  </si>
  <si>
    <r>
      <t xml:space="preserve">Fundamental Physiology
</t>
    </r>
    <r>
      <rPr>
        <sz val="8"/>
        <rFont val="標楷體"/>
        <family val="4"/>
        <charset val="136"/>
      </rPr>
      <t>基礎生理學</t>
    </r>
    <phoneticPr fontId="3" type="noConversion"/>
  </si>
  <si>
    <r>
      <t xml:space="preserve">Fundamental Medicine Unit
</t>
    </r>
    <r>
      <rPr>
        <sz val="8"/>
        <rFont val="標楷體"/>
        <family val="4"/>
        <charset val="136"/>
      </rPr>
      <t>基礎醫學單元</t>
    </r>
    <phoneticPr fontId="4" type="noConversion"/>
  </si>
  <si>
    <r>
      <t xml:space="preserve">Respiratory Unit
</t>
    </r>
    <r>
      <rPr>
        <sz val="8"/>
        <rFont val="標楷體"/>
        <family val="4"/>
        <charset val="136"/>
      </rPr>
      <t>呼吸單元</t>
    </r>
    <phoneticPr fontId="3" type="noConversion"/>
  </si>
  <si>
    <r>
      <t xml:space="preserve">Nephrology and urology Unit
</t>
    </r>
    <r>
      <rPr>
        <sz val="8"/>
        <rFont val="標楷體"/>
        <family val="4"/>
        <charset val="136"/>
      </rPr>
      <t>腎臟及泌尿單元</t>
    </r>
    <phoneticPr fontId="3" type="noConversion"/>
  </si>
  <si>
    <r>
      <t xml:space="preserve">Reproduction Unit
</t>
    </r>
    <r>
      <rPr>
        <sz val="8"/>
        <rFont val="標楷體"/>
        <family val="4"/>
        <charset val="136"/>
      </rPr>
      <t>生殖單元</t>
    </r>
    <phoneticPr fontId="3" type="noConversion"/>
  </si>
  <si>
    <r>
      <t xml:space="preserve">Neuropsychiatric Unit
</t>
    </r>
    <r>
      <rPr>
        <sz val="8"/>
        <rFont val="標楷體"/>
        <family val="4"/>
        <charset val="136"/>
      </rPr>
      <t>神經及精神單元</t>
    </r>
    <phoneticPr fontId="3" type="noConversion"/>
  </si>
  <si>
    <r>
      <t xml:space="preserve">Sensorimotor Unit
</t>
    </r>
    <r>
      <rPr>
        <sz val="8"/>
        <rFont val="標楷體"/>
        <family val="4"/>
        <charset val="136"/>
      </rPr>
      <t>神經運動單元</t>
    </r>
    <phoneticPr fontId="3" type="noConversion"/>
  </si>
  <si>
    <r>
      <t xml:space="preserve">Overview of Body System Unit
</t>
    </r>
    <r>
      <rPr>
        <sz val="8"/>
        <rFont val="標楷體"/>
        <family val="4"/>
        <charset val="136"/>
      </rPr>
      <t>器官系統整合單元</t>
    </r>
    <phoneticPr fontId="3" type="noConversion"/>
  </si>
  <si>
    <r>
      <t xml:space="preserve">Epidemiology
</t>
    </r>
    <r>
      <rPr>
        <sz val="8"/>
        <rFont val="標楷體"/>
        <family val="4"/>
        <charset val="136"/>
      </rPr>
      <t>流行病學</t>
    </r>
    <phoneticPr fontId="3" type="noConversion"/>
  </si>
  <si>
    <r>
      <t xml:space="preserve">Natural Science and Technology
</t>
    </r>
    <r>
      <rPr>
        <sz val="8"/>
        <rFont val="標楷體"/>
        <family val="4"/>
        <charset val="136"/>
      </rPr>
      <t>自然與科技通識領域</t>
    </r>
    <phoneticPr fontId="4" type="noConversion"/>
  </si>
  <si>
    <r>
      <t xml:space="preserve">Social Sciences
</t>
    </r>
    <r>
      <rPr>
        <sz val="8"/>
        <rFont val="標楷體"/>
        <family val="4"/>
        <charset val="136"/>
      </rPr>
      <t>社會科學通識領域</t>
    </r>
    <phoneticPr fontId="4" type="noConversion"/>
  </si>
  <si>
    <r>
      <t xml:space="preserve">Medical Calculus
</t>
    </r>
    <r>
      <rPr>
        <sz val="8"/>
        <rFont val="標楷體"/>
        <family val="4"/>
        <charset val="136"/>
      </rPr>
      <t>醫用微積分</t>
    </r>
    <phoneticPr fontId="4" type="noConversion"/>
  </si>
  <si>
    <r>
      <t xml:space="preserve">General Biology Lab
</t>
    </r>
    <r>
      <rPr>
        <sz val="8"/>
        <rFont val="標楷體"/>
        <family val="4"/>
        <charset val="136"/>
      </rPr>
      <t>普通生物學</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</si>
  <si>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</si>
  <si>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</si>
  <si>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</si>
  <si>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Communication Skills
</t>
    </r>
    <r>
      <rPr>
        <sz val="8"/>
        <rFont val="標楷體"/>
        <family val="4"/>
        <charset val="136"/>
      </rPr>
      <t>溝通技巧</t>
    </r>
    <phoneticPr fontId="3" type="noConversion"/>
  </si>
  <si>
    <r>
      <t xml:space="preserve">Nephrology and urology Unit
</t>
    </r>
    <r>
      <rPr>
        <sz val="8"/>
        <rFont val="標楷體"/>
        <family val="4"/>
        <charset val="136"/>
      </rPr>
      <t>腎臟及泌尿單元</t>
    </r>
    <phoneticPr fontId="3" type="noConversion"/>
  </si>
  <si>
    <r>
      <t xml:space="preserve">Reproduction Unit
</t>
    </r>
    <r>
      <rPr>
        <sz val="8"/>
        <rFont val="標楷體"/>
        <family val="4"/>
        <charset val="136"/>
      </rPr>
      <t>生殖單元</t>
    </r>
    <phoneticPr fontId="3" type="noConversion"/>
  </si>
  <si>
    <r>
      <t xml:space="preserve">Community Medicine
</t>
    </r>
    <r>
      <rPr>
        <sz val="8"/>
        <rFont val="標楷體"/>
        <family val="4"/>
        <charset val="136"/>
      </rPr>
      <t>社區醫學</t>
    </r>
    <phoneticPr fontId="3" type="noConversion"/>
  </si>
  <si>
    <r>
      <t xml:space="preserve">Laboratory Diagnosis
</t>
    </r>
    <r>
      <rPr>
        <sz val="8"/>
        <rFont val="標楷體"/>
        <family val="4"/>
        <charset val="136"/>
      </rPr>
      <t>實驗診斷學</t>
    </r>
    <phoneticPr fontId="3" type="noConversion"/>
  </si>
  <si>
    <r>
      <t xml:space="preserve">Life and Death Studies
</t>
    </r>
    <r>
      <rPr>
        <sz val="8"/>
        <rFont val="標楷體"/>
        <family val="4"/>
        <charset val="136"/>
      </rPr>
      <t>生死學</t>
    </r>
    <phoneticPr fontId="3" type="noConversion"/>
  </si>
  <si>
    <r>
      <t xml:space="preserve">Evidence-Base Medicine
</t>
    </r>
    <r>
      <rPr>
        <sz val="8"/>
        <rFont val="標楷體"/>
        <family val="4"/>
        <charset val="136"/>
      </rPr>
      <t>實證醫學</t>
    </r>
    <phoneticPr fontId="3" type="noConversion"/>
  </si>
  <si>
    <r>
      <t xml:space="preserve"> Arts and Humanities
</t>
    </r>
    <r>
      <rPr>
        <sz val="8"/>
        <rFont val="標楷體"/>
        <family val="4"/>
        <charset val="136"/>
      </rPr>
      <t>人文與藝術通識領域</t>
    </r>
    <phoneticPr fontId="4" type="noConversion"/>
  </si>
  <si>
    <r>
      <t xml:space="preserve">Medical Calculus
</t>
    </r>
    <r>
      <rPr>
        <sz val="8"/>
        <rFont val="標楷體"/>
        <family val="4"/>
        <charset val="136"/>
      </rPr>
      <t>醫用微積分</t>
    </r>
    <phoneticPr fontId="4" type="noConversion"/>
  </si>
  <si>
    <r>
      <t xml:space="preserve">General Biology Lab
</t>
    </r>
    <r>
      <rPr>
        <sz val="8"/>
        <rFont val="標楷體"/>
        <family val="4"/>
        <charset val="136"/>
      </rPr>
      <t>普通生物學</t>
    </r>
    <phoneticPr fontId="3" type="noConversion"/>
  </si>
  <si>
    <r>
      <t xml:space="preserve">General psychology
</t>
    </r>
    <r>
      <rPr>
        <sz val="8"/>
        <rFont val="標楷體"/>
        <family val="4"/>
        <charset val="136"/>
      </rPr>
      <t>普通心理學</t>
    </r>
    <phoneticPr fontId="3" type="noConversion"/>
  </si>
  <si>
    <r>
      <t xml:space="preserve">Medical Physics
</t>
    </r>
    <r>
      <rPr>
        <sz val="8"/>
        <rFont val="標楷體"/>
        <family val="4"/>
        <charset val="136"/>
      </rPr>
      <t>醫用物理學</t>
    </r>
    <phoneticPr fontId="3" type="noConversion"/>
  </si>
  <si>
    <r>
      <t xml:space="preserve">Introduction to Scientific Research
</t>
    </r>
    <r>
      <rPr>
        <sz val="8"/>
        <rFont val="標楷體"/>
        <family val="4"/>
        <charset val="136"/>
      </rPr>
      <t>科學研究導論</t>
    </r>
    <phoneticPr fontId="3"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</si>
  <si>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</si>
  <si>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</si>
  <si>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Fundamental Physiology
</t>
    </r>
    <r>
      <rPr>
        <sz val="8"/>
        <rFont val="標楷體"/>
        <family val="4"/>
        <charset val="136"/>
      </rPr>
      <t>基礎生理學</t>
    </r>
    <phoneticPr fontId="3" type="noConversion"/>
  </si>
  <si>
    <r>
      <t xml:space="preserve">Hospital Works Expereience
</t>
    </r>
    <r>
      <rPr>
        <sz val="8"/>
        <rFont val="標楷體"/>
        <family val="4"/>
        <charset val="136"/>
      </rPr>
      <t>醫院工作體驗</t>
    </r>
    <phoneticPr fontId="3" type="noConversion"/>
  </si>
  <si>
    <r>
      <t xml:space="preserve">Neuro Anatomy
</t>
    </r>
    <r>
      <rPr>
        <sz val="8"/>
        <rFont val="標楷體"/>
        <family val="4"/>
        <charset val="136"/>
      </rPr>
      <t>神經解剖學</t>
    </r>
    <phoneticPr fontId="3" type="noConversion"/>
  </si>
  <si>
    <r>
      <t xml:space="preserve">Gross Anatomy Laboratory
</t>
    </r>
    <r>
      <rPr>
        <sz val="8"/>
        <rFont val="標楷體"/>
        <family val="4"/>
        <charset val="136"/>
      </rPr>
      <t>大體解剖學實驗</t>
    </r>
    <phoneticPr fontId="3" type="noConversion"/>
  </si>
  <si>
    <r>
      <t xml:space="preserve">Life and Death Studies
</t>
    </r>
    <r>
      <rPr>
        <sz val="8"/>
        <rFont val="標楷體"/>
        <family val="4"/>
        <charset val="136"/>
      </rPr>
      <t>生死學</t>
    </r>
    <phoneticPr fontId="3" type="noConversion"/>
  </si>
  <si>
    <r>
      <t xml:space="preserve">Physical Education
</t>
    </r>
    <r>
      <rPr>
        <sz val="8"/>
        <rFont val="標楷體"/>
        <family val="4"/>
        <charset val="136"/>
      </rPr>
      <t>體育</t>
    </r>
    <phoneticPr fontId="4" type="noConversion"/>
  </si>
  <si>
    <r>
      <t xml:space="preserve">Sensorimotor Unit
</t>
    </r>
    <r>
      <rPr>
        <sz val="8"/>
        <rFont val="標楷體"/>
        <family val="4"/>
        <charset val="136"/>
      </rPr>
      <t>神經運動單元</t>
    </r>
    <phoneticPr fontId="3" type="noConversion"/>
  </si>
  <si>
    <r>
      <t xml:space="preserve">Hematology and Neoplasia Unit
</t>
    </r>
    <r>
      <rPr>
        <sz val="8"/>
        <rFont val="標楷體"/>
        <family val="4"/>
        <charset val="136"/>
      </rPr>
      <t>血液及腫瘤單元</t>
    </r>
    <phoneticPr fontId="3" type="noConversion"/>
  </si>
  <si>
    <r>
      <t xml:space="preserve"> Arts and Humanities
</t>
    </r>
    <r>
      <rPr>
        <sz val="8"/>
        <rFont val="標楷體"/>
        <family val="4"/>
        <charset val="136"/>
      </rPr>
      <t>人文與藝術通識領域</t>
    </r>
    <phoneticPr fontId="4" type="noConversion"/>
  </si>
  <si>
    <r>
      <t xml:space="preserve">Cardiovascular Unit
</t>
    </r>
    <r>
      <rPr>
        <sz val="8"/>
        <rFont val="標楷體"/>
        <family val="4"/>
        <charset val="136"/>
      </rPr>
      <t>心臟血管單元</t>
    </r>
    <phoneticPr fontId="3" type="noConversion"/>
  </si>
  <si>
    <r>
      <t xml:space="preserve">Respiratory Unit
</t>
    </r>
    <r>
      <rPr>
        <sz val="8"/>
        <rFont val="標楷體"/>
        <family val="4"/>
        <charset val="136"/>
      </rPr>
      <t>呼吸單元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</si>
  <si>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</si>
  <si>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</si>
  <si>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</si>
  <si>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</si>
  <si>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Cellular Biology
</t>
    </r>
    <r>
      <rPr>
        <sz val="8"/>
        <rFont val="標楷體"/>
        <family val="4"/>
        <charset val="136"/>
      </rPr>
      <t>細胞生物學</t>
    </r>
    <phoneticPr fontId="4" type="noConversion"/>
  </si>
  <si>
    <r>
      <t xml:space="preserve">Hospital Works Expereience
</t>
    </r>
    <r>
      <rPr>
        <sz val="8"/>
        <rFont val="標楷體"/>
        <family val="4"/>
        <charset val="136"/>
      </rPr>
      <t>醫院工作體驗</t>
    </r>
    <phoneticPr fontId="3" type="noConversion"/>
  </si>
  <si>
    <r>
      <t xml:space="preserve">Infection and Host Defenses Unit
</t>
    </r>
    <r>
      <rPr>
        <sz val="8"/>
        <rFont val="標楷體"/>
        <family val="4"/>
        <charset val="136"/>
      </rPr>
      <t>感染及免疫單元</t>
    </r>
    <phoneticPr fontId="3" type="noConversion"/>
  </si>
  <si>
    <r>
      <t xml:space="preserve">Philosophy of Life
</t>
    </r>
    <r>
      <rPr>
        <sz val="8"/>
        <rFont val="標楷體"/>
        <family val="4"/>
        <charset val="136"/>
      </rPr>
      <t>人生哲學</t>
    </r>
    <phoneticPr fontId="4" type="noConversion"/>
  </si>
  <si>
    <r>
      <t xml:space="preserve">Medical Sociology
</t>
    </r>
    <r>
      <rPr>
        <sz val="8"/>
        <rFont val="標楷體"/>
        <family val="4"/>
        <charset val="136"/>
      </rPr>
      <t>醫療社會學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</si>
  <si>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</si>
  <si>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</si>
  <si>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</si>
  <si>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</si>
  <si>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</si>
  <si>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</si>
  <si>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</si>
  <si>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Fundamental Medicine Unit
</t>
    </r>
    <r>
      <rPr>
        <sz val="8"/>
        <rFont val="標楷體"/>
        <family val="4"/>
        <charset val="136"/>
      </rPr>
      <t>基礎醫學單元</t>
    </r>
    <phoneticPr fontId="4" type="noConversion"/>
  </si>
  <si>
    <r>
      <t xml:space="preserve">Genetics
</t>
    </r>
    <r>
      <rPr>
        <sz val="8"/>
        <rFont val="標楷體"/>
        <family val="4"/>
        <charset val="136"/>
      </rPr>
      <t>遺傳學</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</si>
  <si>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</si>
  <si>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</si>
  <si>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</si>
  <si>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</si>
  <si>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</si>
  <si>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Time for Class Advisor
</t>
    </r>
    <r>
      <rPr>
        <sz val="8"/>
        <rFont val="標楷體"/>
        <family val="4"/>
        <charset val="136"/>
      </rPr>
      <t>導師時間</t>
    </r>
    <phoneticPr fontId="4" type="noConversion"/>
  </si>
  <si>
    <r>
      <rPr>
        <sz val="8"/>
        <rFont val="標楷體"/>
        <family val="4"/>
        <charset val="136"/>
      </rPr>
      <t>全民國防教育軍事訓練</t>
    </r>
    <phoneticPr fontId="18"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</si>
  <si>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</si>
  <si>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</si>
  <si>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</si>
  <si>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</si>
  <si>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Social Sciences
</t>
    </r>
    <r>
      <rPr>
        <sz val="8"/>
        <rFont val="標楷體"/>
        <family val="4"/>
        <charset val="136"/>
      </rPr>
      <t>社會科學通識領域</t>
    </r>
    <phoneticPr fontId="4" type="noConversion"/>
  </si>
  <si>
    <r>
      <t xml:space="preserve">Organic Chemistry
</t>
    </r>
    <r>
      <rPr>
        <sz val="8"/>
        <rFont val="標楷體"/>
        <family val="4"/>
        <charset val="136"/>
      </rPr>
      <t>有機化學</t>
    </r>
    <phoneticPr fontId="3" type="noConversion"/>
  </si>
  <si>
    <r>
      <t xml:space="preserve">Fundamental Physiology
</t>
    </r>
    <r>
      <rPr>
        <sz val="8"/>
        <rFont val="標楷體"/>
        <family val="4"/>
        <charset val="136"/>
      </rPr>
      <t>基礎生理學</t>
    </r>
    <phoneticPr fontId="3" type="noConversion"/>
  </si>
  <si>
    <r>
      <t xml:space="preserve">Respiratory Unit
</t>
    </r>
    <r>
      <rPr>
        <sz val="8"/>
        <rFont val="標楷體"/>
        <family val="4"/>
        <charset val="136"/>
      </rPr>
      <t>呼吸單元</t>
    </r>
    <phoneticPr fontId="3" type="noConversion"/>
  </si>
  <si>
    <r>
      <t xml:space="preserve">Gross Anatomy Laboratory
</t>
    </r>
    <r>
      <rPr>
        <sz val="8"/>
        <rFont val="標楷體"/>
        <family val="4"/>
        <charset val="136"/>
      </rPr>
      <t>大體解剖學實驗</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</si>
  <si>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</si>
  <si>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Surgery (including clinical praticum)
</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</si>
  <si>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</si>
  <si>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Anesthesiology (including clinical praticum)
</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</si>
  <si>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</si>
  <si>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</si>
  <si>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</si>
  <si>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</si>
  <si>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Service Learning
</t>
    </r>
    <r>
      <rPr>
        <sz val="8"/>
        <rFont val="標楷體"/>
        <family val="4"/>
        <charset val="136"/>
      </rPr>
      <t>服務課程</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</si>
  <si>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</si>
  <si>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</si>
  <si>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</si>
  <si>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</si>
  <si>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</si>
  <si>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</si>
  <si>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</si>
  <si>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</si>
  <si>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Medical Development History
</t>
    </r>
    <r>
      <rPr>
        <sz val="8"/>
        <rFont val="標楷體"/>
        <family val="4"/>
        <charset val="136"/>
      </rPr>
      <t>醫學發展史</t>
    </r>
    <phoneticPr fontId="3" type="noConversion"/>
  </si>
  <si>
    <r>
      <t xml:space="preserve">At least 4 credits of English. If the English language ability is reach CEFR B2 level, student can apply to take 2nd Foreign languages instead of English.
</t>
    </r>
    <r>
      <rPr>
        <sz val="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</si>
  <si>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t xml:space="preserve">There will be no school-wide compulsory courses. Students need to take related courses or pass the school's basic information ability test as a graduation condition.
</t>
    </r>
    <r>
      <rPr>
        <sz val="5"/>
        <color rgb="FF000000"/>
        <rFont val="新細明體"/>
        <family val="1"/>
        <charset val="136"/>
      </rPr>
      <t>不開設全校性必修課程，改以學生需通過本校資訊基本能力檢定為畢業條件，檢定方式採認證或修讀相關課程方式抵免。</t>
    </r>
  </si>
  <si>
    <r>
      <t xml:space="preserve">Elective Courses
</t>
    </r>
    <r>
      <rPr>
        <sz val="10"/>
        <rFont val="標楷體"/>
        <family val="4"/>
        <charset val="136"/>
      </rPr>
      <t>選修課程</t>
    </r>
    <phoneticPr fontId="3" type="noConversion"/>
  </si>
  <si>
    <r>
      <t xml:space="preserve">Mentee skills in clinical practice
</t>
    </r>
    <r>
      <rPr>
        <sz val="8"/>
        <rFont val="標楷體"/>
        <family val="4"/>
        <charset val="136"/>
      </rPr>
      <t>臨床實習導生課程</t>
    </r>
    <phoneticPr fontId="3" type="noConversion"/>
  </si>
  <si>
    <r>
      <t xml:space="preserve">Clinical praticum in elective
</t>
    </r>
    <r>
      <rPr>
        <sz val="8"/>
        <rFont val="標楷體"/>
        <family val="4"/>
        <charset val="136"/>
      </rPr>
      <t>自選臨床實習</t>
    </r>
    <phoneticPr fontId="3" type="noConversion"/>
  </si>
  <si>
    <r>
      <t xml:space="preserve">Medical Development History
</t>
    </r>
    <r>
      <rPr>
        <sz val="8"/>
        <rFont val="標楷體"/>
        <family val="4"/>
        <charset val="136"/>
      </rPr>
      <t>醫學發展史</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</si>
  <si>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</si>
  <si>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</si>
  <si>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</si>
  <si>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Informatics
</t>
    </r>
    <r>
      <rPr>
        <sz val="8"/>
        <rFont val="標楷體"/>
        <family val="4"/>
        <charset val="136"/>
      </rPr>
      <t>醫學資訊學</t>
    </r>
    <phoneticPr fontId="3"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</si>
  <si>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</si>
  <si>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</si>
  <si>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Medical Development History
</t>
    </r>
    <r>
      <rPr>
        <sz val="8"/>
        <rFont val="標楷體"/>
        <family val="4"/>
        <charset val="136"/>
      </rPr>
      <t>醫學發展史</t>
    </r>
    <phoneticPr fontId="3" type="noConversion"/>
  </si>
  <si>
    <r>
      <t xml:space="preserve">Medicine &amp; Human life
</t>
    </r>
    <r>
      <rPr>
        <sz val="8"/>
        <rFont val="標楷體"/>
        <family val="4"/>
        <charset val="136"/>
      </rPr>
      <t>醫學與人生</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</si>
  <si>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</si>
  <si>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</si>
  <si>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</si>
  <si>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</si>
  <si>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</si>
  <si>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Time for Class Advisor
</t>
    </r>
    <r>
      <rPr>
        <sz val="8"/>
        <rFont val="標楷體"/>
        <family val="4"/>
        <charset val="136"/>
      </rPr>
      <t>導師時間</t>
    </r>
    <phoneticPr fontId="4" type="noConversion"/>
  </si>
  <si>
    <r>
      <rPr>
        <sz val="8"/>
        <rFont val="標楷體"/>
        <family val="4"/>
        <charset val="136"/>
      </rPr>
      <t>全民國防教育軍事訓練</t>
    </r>
    <phoneticPr fontId="18"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</si>
  <si>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</si>
  <si>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</si>
  <si>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</si>
  <si>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Physical Education
</t>
    </r>
    <r>
      <rPr>
        <sz val="8"/>
        <rFont val="標楷體"/>
        <family val="4"/>
        <charset val="136"/>
      </rPr>
      <t>體育</t>
    </r>
    <phoneticPr fontId="4" type="noConversion"/>
  </si>
  <si>
    <r>
      <t xml:space="preserve">Chinese
</t>
    </r>
    <r>
      <rPr>
        <sz val="8"/>
        <rFont val="標楷體"/>
        <family val="4"/>
        <charset val="136"/>
      </rPr>
      <t>國文</t>
    </r>
    <phoneticPr fontId="4" type="noConversion"/>
  </si>
  <si>
    <r>
      <t xml:space="preserve">Natural Science and Technology
</t>
    </r>
    <r>
      <rPr>
        <sz val="8"/>
        <rFont val="標楷體"/>
        <family val="4"/>
        <charset val="136"/>
      </rPr>
      <t>自然與科技通識領域</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</si>
  <si>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</si>
  <si>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</si>
  <si>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Medical Sociology
</t>
    </r>
    <r>
      <rPr>
        <sz val="8"/>
        <rFont val="標楷體"/>
        <family val="4"/>
        <charset val="136"/>
      </rPr>
      <t>醫療社會學</t>
    </r>
    <phoneticPr fontId="3" type="noConversion"/>
  </si>
  <si>
    <r>
      <t xml:space="preserve">Analytical Chemistry
</t>
    </r>
    <r>
      <rPr>
        <sz val="8"/>
        <rFont val="標楷體"/>
        <family val="4"/>
        <charset val="136"/>
      </rPr>
      <t>分析化學</t>
    </r>
    <phoneticPr fontId="18" type="noConversion"/>
  </si>
  <si>
    <r>
      <t xml:space="preserve">Introduction to Scientific Research
</t>
    </r>
    <r>
      <rPr>
        <sz val="8"/>
        <rFont val="標楷體"/>
        <family val="4"/>
        <charset val="136"/>
      </rPr>
      <t>科學研究導論</t>
    </r>
    <phoneticPr fontId="3" type="noConversion"/>
  </si>
  <si>
    <r>
      <t xml:space="preserve">Biochemistry Lab.
</t>
    </r>
    <r>
      <rPr>
        <sz val="8"/>
        <rFont val="標楷體"/>
        <family val="4"/>
        <charset val="136"/>
      </rPr>
      <t>生物化學實驗</t>
    </r>
    <phoneticPr fontId="4" type="noConversion"/>
  </si>
  <si>
    <r>
      <t xml:space="preserve">Communication Skills
</t>
    </r>
    <r>
      <rPr>
        <sz val="8"/>
        <rFont val="標楷體"/>
        <family val="4"/>
        <charset val="136"/>
      </rPr>
      <t>溝通技巧</t>
    </r>
    <phoneticPr fontId="3" type="noConversion"/>
  </si>
  <si>
    <r>
      <t xml:space="preserve">Neuropsychiatric Unit
</t>
    </r>
    <r>
      <rPr>
        <sz val="8"/>
        <rFont val="標楷體"/>
        <family val="4"/>
        <charset val="136"/>
      </rPr>
      <t>神經及精神單元</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</si>
  <si>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</si>
  <si>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</si>
  <si>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</si>
  <si>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</si>
  <si>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</si>
  <si>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There will be no school-wide compulsory courses. Students need to take related courses or pass the school's basic information ability test as a graduation condition.
</t>
    </r>
    <r>
      <rPr>
        <sz val="4.5"/>
        <color rgb="FF000000"/>
        <rFont val="新細明體"/>
        <family val="1"/>
        <charset val="136"/>
      </rPr>
      <t>不開設全校性必修課程，改以學生需通過本校資訊基本能力檢定為畢業條件，檢定方式採認證或修讀相關課程方式抵免。</t>
    </r>
  </si>
  <si>
    <r>
      <t xml:space="preserve">At least 4 credits of English. If the English language ability is reach CEFR B2 level, student can apply to take 2nd Foreign languages instead of English.
</t>
    </r>
    <r>
      <rPr>
        <sz val="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</si>
  <si>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t xml:space="preserve">Natural Science and Technology
</t>
    </r>
    <r>
      <rPr>
        <sz val="8"/>
        <rFont val="標楷體"/>
        <family val="4"/>
        <charset val="136"/>
      </rPr>
      <t>自然與科技通識領域</t>
    </r>
    <phoneticPr fontId="4" type="noConversion"/>
  </si>
  <si>
    <r>
      <t xml:space="preserve">Analytical Chemistry
</t>
    </r>
    <r>
      <rPr>
        <sz val="8"/>
        <rFont val="標楷體"/>
        <family val="4"/>
        <charset val="136"/>
      </rPr>
      <t>分析化學</t>
    </r>
    <phoneticPr fontId="18" type="noConversion"/>
  </si>
  <si>
    <r>
      <rPr>
        <sz val="8"/>
        <rFont val="標楷體"/>
        <family val="4"/>
        <charset val="136"/>
      </rPr>
      <t>全民國防教育軍事訓練</t>
    </r>
    <phoneticPr fontId="18" type="noConversion"/>
  </si>
  <si>
    <r>
      <t xml:space="preserve">Time for Class Advisor
</t>
    </r>
    <r>
      <rPr>
        <sz val="8"/>
        <rFont val="標楷體"/>
        <family val="4"/>
        <charset val="136"/>
      </rPr>
      <t>導師時間</t>
    </r>
    <phoneticPr fontId="4" type="noConversion"/>
  </si>
  <si>
    <r>
      <t xml:space="preserve">Chinese
</t>
    </r>
    <r>
      <rPr>
        <sz val="8"/>
        <rFont val="標楷體"/>
        <family val="4"/>
        <charset val="136"/>
      </rPr>
      <t>國文</t>
    </r>
    <phoneticPr fontId="4"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</si>
  <si>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</si>
  <si>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</si>
  <si>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</si>
  <si>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</si>
  <si>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 Arts and Humanities
</t>
    </r>
    <r>
      <rPr>
        <sz val="8"/>
        <rFont val="標楷體"/>
        <family val="4"/>
        <charset val="136"/>
      </rPr>
      <t>人文與藝術通識領域</t>
    </r>
    <phoneticPr fontId="4" type="noConversion"/>
  </si>
  <si>
    <r>
      <t xml:space="preserve">Natural Science and Technology
</t>
    </r>
    <r>
      <rPr>
        <sz val="8"/>
        <rFont val="標楷體"/>
        <family val="4"/>
        <charset val="136"/>
      </rPr>
      <t>自然與科技通識領域</t>
    </r>
    <phoneticPr fontId="4"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</si>
  <si>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</si>
  <si>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Endocrine Unit
</t>
    </r>
    <r>
      <rPr>
        <sz val="8"/>
        <rFont val="標楷體"/>
        <family val="4"/>
        <charset val="136"/>
      </rPr>
      <t>內分泌單元</t>
    </r>
    <phoneticPr fontId="3" type="noConversion"/>
  </si>
  <si>
    <r>
      <t xml:space="preserve">Neuro Anatomy
</t>
    </r>
    <r>
      <rPr>
        <sz val="8"/>
        <rFont val="標楷體"/>
        <family val="4"/>
        <charset val="136"/>
      </rPr>
      <t>神經解剖學</t>
    </r>
    <phoneticPr fontId="3" type="noConversion"/>
  </si>
  <si>
    <r>
      <t xml:space="preserve">Neuropsychiatric Unit
</t>
    </r>
    <r>
      <rPr>
        <sz val="8"/>
        <rFont val="標楷體"/>
        <family val="4"/>
        <charset val="136"/>
      </rPr>
      <t>神經及精神單元</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</si>
  <si>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</si>
  <si>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</si>
  <si>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</si>
  <si>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</si>
  <si>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t xml:space="preserve">At least 4 credits of English. If the English language ability is reach CEFR B2 level, student can apply to take 2nd Foreign languages instead of English.
</t>
    </r>
    <r>
      <rPr>
        <sz val="4.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</si>
  <si>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rPr>
        <sz val="8"/>
        <color rgb="FF000000"/>
        <rFont val="標楷體"/>
        <family val="4"/>
        <charset val="136"/>
      </rPr>
      <t>六年級</t>
    </r>
    <phoneticPr fontId="3" type="noConversion"/>
  </si>
  <si>
    <r>
      <t xml:space="preserve">Medicine &amp; Human life
</t>
    </r>
    <r>
      <rPr>
        <sz val="8"/>
        <rFont val="標楷體"/>
        <family val="4"/>
        <charset val="136"/>
      </rPr>
      <t>醫學與人生</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</si>
  <si>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</si>
  <si>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</si>
  <si>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</si>
  <si>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</si>
  <si>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</si>
  <si>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</si>
  <si>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</si>
  <si>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</si>
  <si>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</si>
  <si>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First
</t>
    </r>
    <r>
      <rPr>
        <sz val="6"/>
        <color rgb="FF000000"/>
        <rFont val="標楷體"/>
        <family val="4"/>
        <charset val="136"/>
      </rPr>
      <t>上</t>
    </r>
  </si>
  <si>
    <r>
      <t xml:space="preserve">Second
</t>
    </r>
    <r>
      <rPr>
        <sz val="6"/>
        <color rgb="FF000000"/>
        <rFont val="標楷體"/>
        <family val="4"/>
        <charset val="136"/>
      </rPr>
      <t>下</t>
    </r>
  </si>
  <si>
    <r>
      <t xml:space="preserve">Second Year
</t>
    </r>
    <r>
      <rPr>
        <sz val="8"/>
        <rFont val="標楷體"/>
        <family val="4"/>
        <charset val="136"/>
      </rPr>
      <t>二年級</t>
    </r>
  </si>
  <si>
    <r>
      <t xml:space="preserve">Third Year
</t>
    </r>
    <r>
      <rPr>
        <sz val="8"/>
        <rFont val="標楷體"/>
        <family val="4"/>
        <charset val="136"/>
      </rPr>
      <t>三年級</t>
    </r>
  </si>
  <si>
    <r>
      <t xml:space="preserve">Fourth Year
</t>
    </r>
    <r>
      <rPr>
        <sz val="8"/>
        <rFont val="標楷體"/>
        <family val="4"/>
        <charset val="136"/>
      </rPr>
      <t>四年級</t>
    </r>
  </si>
  <si>
    <r>
      <t xml:space="preserve">Fifth Year
</t>
    </r>
    <r>
      <rPr>
        <sz val="8"/>
        <rFont val="標楷體"/>
        <family val="4"/>
        <charset val="136"/>
      </rPr>
      <t>五年級</t>
    </r>
  </si>
  <si>
    <r>
      <t xml:space="preserve">Sixth Year
</t>
    </r>
    <r>
      <rPr>
        <sz val="8"/>
        <rFont val="標楷體"/>
        <family val="4"/>
        <charset val="136"/>
      </rPr>
      <t>六年級</t>
    </r>
  </si>
  <si>
    <r>
      <t xml:space="preserve">Biochemistry (I)
</t>
    </r>
    <r>
      <rPr>
        <sz val="8"/>
        <rFont val="標楷體"/>
        <family val="4"/>
        <charset val="136"/>
      </rPr>
      <t>生物化學</t>
    </r>
    <r>
      <rPr>
        <sz val="8"/>
        <rFont val="Times New Roman"/>
        <family val="1"/>
      </rPr>
      <t>(</t>
    </r>
    <r>
      <rPr>
        <sz val="8"/>
        <rFont val="標楷體"/>
        <family val="4"/>
        <charset val="136"/>
      </rPr>
      <t>一</t>
    </r>
    <r>
      <rPr>
        <sz val="8"/>
        <rFont val="Times New Roman"/>
        <family val="1"/>
      </rPr>
      <t>)</t>
    </r>
    <phoneticPr fontId="4" type="noConversion"/>
  </si>
  <si>
    <r>
      <t xml:space="preserve">First
</t>
    </r>
    <r>
      <rPr>
        <sz val="8"/>
        <rFont val="標楷體"/>
        <family val="4"/>
        <charset val="136"/>
      </rPr>
      <t>上</t>
    </r>
  </si>
  <si>
    <r>
      <t xml:space="preserve">Second
</t>
    </r>
    <r>
      <rPr>
        <sz val="8"/>
        <rFont val="標楷體"/>
        <family val="4"/>
        <charset val="136"/>
      </rPr>
      <t>下</t>
    </r>
  </si>
  <si>
    <r>
      <t xml:space="preserve">Fifth Year
</t>
    </r>
    <r>
      <rPr>
        <sz val="8"/>
        <color rgb="FF000000"/>
        <rFont val="標楷體"/>
        <family val="4"/>
        <charset val="136"/>
      </rPr>
      <t>五年級</t>
    </r>
    <phoneticPr fontId="3" type="noConversion"/>
  </si>
  <si>
    <r>
      <t xml:space="preserve">First Year
</t>
    </r>
    <r>
      <rPr>
        <sz val="8"/>
        <rFont val="標楷體"/>
        <family val="4"/>
        <charset val="136"/>
      </rPr>
      <t>一年級</t>
    </r>
    <phoneticPr fontId="3" type="noConversion"/>
  </si>
  <si>
    <r>
      <rPr>
        <sz val="8"/>
        <rFont val="標楷體"/>
        <family val="4"/>
        <charset val="136"/>
      </rPr>
      <t>輔仁大學</t>
    </r>
    <r>
      <rPr>
        <sz val="8"/>
        <rFont val="Times New Roman"/>
        <family val="1"/>
      </rPr>
      <t xml:space="preserve"> 113 </t>
    </r>
    <r>
      <rPr>
        <sz val="8"/>
        <rFont val="標楷體"/>
        <family val="4"/>
        <charset val="136"/>
      </rPr>
      <t>學年度</t>
    </r>
    <r>
      <rPr>
        <sz val="8"/>
        <rFont val="Times New Roman"/>
        <family val="1"/>
      </rPr>
      <t xml:space="preserve">  </t>
    </r>
    <r>
      <rPr>
        <sz val="8"/>
        <rFont val="標楷體"/>
        <family val="4"/>
        <charset val="136"/>
      </rPr>
      <t>學士班</t>
    </r>
    <r>
      <rPr>
        <sz val="8"/>
        <rFont val="Times New Roman"/>
        <family val="1"/>
      </rPr>
      <t xml:space="preserve">  </t>
    </r>
    <r>
      <rPr>
        <sz val="8"/>
        <rFont val="標楷體"/>
        <family val="4"/>
        <charset val="136"/>
      </rPr>
      <t>必修科目表</t>
    </r>
    <phoneticPr fontId="4" type="noConversion"/>
  </si>
  <si>
    <r>
      <rPr>
        <sz val="8"/>
        <rFont val="標楷體"/>
        <family val="4"/>
        <charset val="136"/>
      </rPr>
      <t>院別：</t>
    </r>
    <r>
      <rPr>
        <sz val="8"/>
        <rFont val="Times New Roman"/>
        <family val="1"/>
      </rPr>
      <t xml:space="preserve"> </t>
    </r>
    <r>
      <rPr>
        <sz val="8"/>
        <rFont val="標楷體"/>
        <family val="4"/>
        <charset val="136"/>
      </rPr>
      <t>醫學院</t>
    </r>
    <r>
      <rPr>
        <sz val="8"/>
        <rFont val="Times New Roman"/>
        <family val="1"/>
      </rPr>
      <t xml:space="preserve">       </t>
    </r>
    <r>
      <rPr>
        <sz val="8"/>
        <rFont val="標楷體"/>
        <family val="4"/>
        <charset val="136"/>
      </rPr>
      <t>系別：</t>
    </r>
    <r>
      <rPr>
        <sz val="8"/>
        <rFont val="Times New Roman"/>
        <family val="1"/>
      </rPr>
      <t xml:space="preserve">   </t>
    </r>
    <r>
      <rPr>
        <sz val="8"/>
        <rFont val="標楷體"/>
        <family val="4"/>
        <charset val="136"/>
      </rPr>
      <t>醫學系</t>
    </r>
    <r>
      <rPr>
        <sz val="8"/>
        <rFont val="Times New Roman"/>
        <family val="1"/>
      </rPr>
      <t xml:space="preserve">    </t>
    </r>
    <r>
      <rPr>
        <sz val="8"/>
        <rFont val="標楷體"/>
        <family val="4"/>
        <charset val="136"/>
      </rPr>
      <t>組別：</t>
    </r>
    <r>
      <rPr>
        <sz val="8"/>
        <rFont val="Times New Roman"/>
        <family val="1"/>
      </rPr>
      <t xml:space="preserve">                    </t>
    </r>
    <phoneticPr fontId="4" type="noConversion"/>
  </si>
  <si>
    <r>
      <rPr>
        <sz val="8"/>
        <rFont val="標楷體"/>
        <family val="4"/>
        <charset val="136"/>
      </rPr>
      <t>備註</t>
    </r>
  </si>
  <si>
    <r>
      <rPr>
        <sz val="8"/>
        <rFont val="標楷體"/>
        <family val="4"/>
        <charset val="136"/>
      </rPr>
      <t>校訂</t>
    </r>
    <phoneticPr fontId="4" type="noConversion"/>
  </si>
  <si>
    <r>
      <t xml:space="preserve">Time for Class Advisor
</t>
    </r>
    <r>
      <rPr>
        <sz val="8"/>
        <rFont val="標楷體"/>
        <family val="4"/>
        <charset val="136"/>
      </rPr>
      <t>導師時間</t>
    </r>
    <phoneticPr fontId="4" type="noConversion"/>
  </si>
  <si>
    <r>
      <t xml:space="preserve">R
</t>
    </r>
    <r>
      <rPr>
        <sz val="8"/>
        <rFont val="標楷體"/>
        <family val="4"/>
        <charset val="136"/>
      </rPr>
      <t>必</t>
    </r>
    <phoneticPr fontId="4" type="noConversion"/>
  </si>
  <si>
    <r>
      <rPr>
        <sz val="8"/>
        <rFont val="標楷體"/>
        <family val="4"/>
        <charset val="136"/>
      </rPr>
      <t>全人教育課程</t>
    </r>
  </si>
  <si>
    <r>
      <rPr>
        <sz val="8"/>
        <rFont val="標楷體"/>
        <family val="4"/>
        <charset val="136"/>
      </rPr>
      <t>核心課程</t>
    </r>
    <phoneticPr fontId="4" type="noConversion"/>
  </si>
  <si>
    <r>
      <t xml:space="preserve">Introduction to University Studies
</t>
    </r>
    <r>
      <rPr>
        <sz val="8"/>
        <rFont val="標楷體"/>
        <family val="4"/>
        <charset val="136"/>
      </rPr>
      <t>大學入門</t>
    </r>
    <phoneticPr fontId="4" type="noConversion"/>
  </si>
  <si>
    <r>
      <t xml:space="preserve">R
</t>
    </r>
    <r>
      <rPr>
        <sz val="8"/>
        <rFont val="標楷體"/>
        <family val="4"/>
        <charset val="136"/>
      </rPr>
      <t>必</t>
    </r>
    <phoneticPr fontId="3" type="noConversion"/>
  </si>
  <si>
    <r>
      <t xml:space="preserve">R
</t>
    </r>
    <r>
      <rPr>
        <sz val="8"/>
        <rFont val="標楷體"/>
        <family val="4"/>
        <charset val="136"/>
      </rPr>
      <t>必</t>
    </r>
    <phoneticPr fontId="3" type="noConversion"/>
  </si>
  <si>
    <r>
      <t xml:space="preserve">R
</t>
    </r>
    <r>
      <rPr>
        <sz val="8"/>
        <rFont val="標楷體"/>
        <family val="4"/>
        <charset val="136"/>
      </rPr>
      <t>必</t>
    </r>
    <phoneticPr fontId="3" type="noConversion"/>
  </si>
  <si>
    <r>
      <rPr>
        <sz val="8"/>
        <rFont val="標楷體"/>
        <family val="4"/>
        <charset val="136"/>
      </rPr>
      <t>基本能力課程</t>
    </r>
    <phoneticPr fontId="4" type="noConversion"/>
  </si>
  <si>
    <r>
      <rPr>
        <sz val="8"/>
        <rFont val="標楷體"/>
        <family val="4"/>
        <charset val="136"/>
      </rPr>
      <t>通識涵養課程</t>
    </r>
    <phoneticPr fontId="4" type="noConversion"/>
  </si>
  <si>
    <r>
      <rPr>
        <sz val="8"/>
        <rFont val="標楷體"/>
        <family val="4"/>
        <charset val="136"/>
      </rPr>
      <t>通</t>
    </r>
  </si>
  <si>
    <r>
      <rPr>
        <sz val="8"/>
        <rFont val="標楷體"/>
        <family val="4"/>
        <charset val="136"/>
      </rPr>
      <t>院系必修課程</t>
    </r>
    <phoneticPr fontId="4" type="noConversion"/>
  </si>
  <si>
    <r>
      <t xml:space="preserve">Biochemistry (II)
</t>
    </r>
    <r>
      <rPr>
        <sz val="8"/>
        <rFont val="標楷體"/>
        <family val="4"/>
        <charset val="136"/>
      </rPr>
      <t>生物化學</t>
    </r>
    <r>
      <rPr>
        <sz val="8"/>
        <rFont val="Times New Roman"/>
        <family val="1"/>
      </rPr>
      <t>(</t>
    </r>
    <r>
      <rPr>
        <sz val="8"/>
        <rFont val="標楷體"/>
        <family val="4"/>
        <charset val="136"/>
      </rPr>
      <t>二</t>
    </r>
    <r>
      <rPr>
        <sz val="8"/>
        <rFont val="Times New Roman"/>
        <family val="1"/>
      </rPr>
      <t>)</t>
    </r>
    <phoneticPr fontId="4" type="noConversion"/>
  </si>
  <si>
    <r>
      <rPr>
        <sz val="8"/>
        <rFont val="標楷體"/>
        <family val="4"/>
        <charset val="136"/>
      </rPr>
      <t>院系必選課程</t>
    </r>
    <phoneticPr fontId="4" type="noConversion"/>
  </si>
  <si>
    <r>
      <t>A</t>
    </r>
    <r>
      <rPr>
        <sz val="8"/>
        <rFont val="標楷體"/>
        <family val="4"/>
        <charset val="136"/>
      </rPr>
      <t>模組</t>
    </r>
    <phoneticPr fontId="4" type="noConversion"/>
  </si>
  <si>
    <r>
      <t>B</t>
    </r>
    <r>
      <rPr>
        <sz val="8"/>
        <rFont val="標楷體"/>
        <family val="4"/>
        <charset val="136"/>
      </rPr>
      <t>模組</t>
    </r>
    <phoneticPr fontId="4" type="noConversion"/>
  </si>
  <si>
    <r>
      <t>C</t>
    </r>
    <r>
      <rPr>
        <sz val="8"/>
        <rFont val="標楷體"/>
        <family val="4"/>
        <charset val="136"/>
      </rPr>
      <t>模組</t>
    </r>
    <phoneticPr fontId="4" type="noConversion"/>
  </si>
  <si>
    <r>
      <rPr>
        <sz val="8"/>
        <rFont val="標楷體"/>
        <family val="4"/>
        <charset val="136"/>
      </rPr>
      <t>全人教育課程學分數</t>
    </r>
    <r>
      <rPr>
        <sz val="8"/>
        <rFont val="Times New Roman"/>
        <family val="1"/>
      </rPr>
      <t>A</t>
    </r>
    <phoneticPr fontId="4" type="noConversion"/>
  </si>
  <si>
    <r>
      <rPr>
        <sz val="8"/>
        <rFont val="標楷體"/>
        <family val="4"/>
        <charset val="136"/>
      </rPr>
      <t>院系必修必選學分數</t>
    </r>
    <r>
      <rPr>
        <sz val="8"/>
        <rFont val="Times New Roman"/>
        <family val="1"/>
      </rPr>
      <t>B</t>
    </r>
    <phoneticPr fontId="4" type="noConversion"/>
  </si>
  <si>
    <r>
      <rPr>
        <sz val="8"/>
        <rFont val="標楷體"/>
        <family val="4"/>
        <charset val="136"/>
      </rPr>
      <t>必修</t>
    </r>
    <phoneticPr fontId="4" type="noConversion"/>
  </si>
  <si>
    <r>
      <rPr>
        <sz val="8"/>
        <rFont val="標楷體"/>
        <family val="4"/>
        <charset val="136"/>
      </rPr>
      <t>選修學分數</t>
    </r>
    <r>
      <rPr>
        <sz val="8"/>
        <rFont val="Times New Roman"/>
        <family val="1"/>
      </rPr>
      <t>C</t>
    </r>
    <phoneticPr fontId="4" type="noConversion"/>
  </si>
  <si>
    <r>
      <rPr>
        <sz val="8"/>
        <rFont val="標楷體"/>
        <family val="4"/>
        <charset val="136"/>
      </rPr>
      <t>必選</t>
    </r>
    <phoneticPr fontId="4" type="noConversion"/>
  </si>
  <si>
    <r>
      <t xml:space="preserve">Elective Courses
</t>
    </r>
    <r>
      <rPr>
        <sz val="8"/>
        <rFont val="標楷體"/>
        <family val="4"/>
        <charset val="136"/>
      </rPr>
      <t>選修課程</t>
    </r>
    <phoneticPr fontId="3" type="noConversion"/>
  </si>
  <si>
    <r>
      <t xml:space="preserve">Forensic Medicine
</t>
    </r>
    <r>
      <rPr>
        <sz val="8"/>
        <rFont val="標楷體"/>
        <family val="4"/>
        <charset val="136"/>
      </rPr>
      <t>法醫學</t>
    </r>
    <phoneticPr fontId="3" type="noConversion"/>
  </si>
  <si>
    <r>
      <t xml:space="preserve">R
</t>
    </r>
    <r>
      <rPr>
        <sz val="8"/>
        <rFont val="標楷體"/>
        <family val="4"/>
        <charset val="136"/>
      </rPr>
      <t>必</t>
    </r>
    <phoneticPr fontId="3" type="noConversion"/>
  </si>
  <si>
    <r>
      <t xml:space="preserve">R
</t>
    </r>
    <r>
      <rPr>
        <sz val="8"/>
        <color theme="1"/>
        <rFont val="標楷體"/>
        <family val="4"/>
        <charset val="136"/>
      </rPr>
      <t>必</t>
    </r>
    <phoneticPr fontId="3" type="noConversion"/>
  </si>
  <si>
    <r>
      <t xml:space="preserve">R
</t>
    </r>
    <r>
      <rPr>
        <sz val="8"/>
        <color theme="1"/>
        <rFont val="標楷體"/>
        <family val="4"/>
        <charset val="136"/>
      </rPr>
      <t>必</t>
    </r>
    <phoneticPr fontId="4" type="noConversion"/>
  </si>
  <si>
    <t>09150</t>
    <phoneticPr fontId="3" type="noConversion"/>
  </si>
  <si>
    <r>
      <t xml:space="preserve">First Year
</t>
    </r>
    <r>
      <rPr>
        <sz val="8"/>
        <color rgb="FF000000"/>
        <rFont val="標楷體"/>
        <family val="4"/>
        <charset val="136"/>
      </rPr>
      <t>一年級</t>
    </r>
    <phoneticPr fontId="3" type="noConversion"/>
  </si>
  <si>
    <r>
      <t xml:space="preserve">Second Year
</t>
    </r>
    <r>
      <rPr>
        <sz val="8"/>
        <color rgb="FF000000"/>
        <rFont val="標楷體"/>
        <family val="4"/>
        <charset val="136"/>
      </rPr>
      <t>二年級</t>
    </r>
    <phoneticPr fontId="3" type="noConversion"/>
  </si>
  <si>
    <r>
      <t xml:space="preserve">Third Year
</t>
    </r>
    <r>
      <rPr>
        <sz val="8"/>
        <color rgb="FF000000"/>
        <rFont val="標楷體"/>
        <family val="4"/>
        <charset val="136"/>
      </rPr>
      <t>三年級</t>
    </r>
    <phoneticPr fontId="3" type="noConversion"/>
  </si>
  <si>
    <r>
      <t xml:space="preserve">Fourth Year
</t>
    </r>
    <r>
      <rPr>
        <sz val="8"/>
        <color rgb="FF000000"/>
        <rFont val="標楷體"/>
        <family val="4"/>
        <charset val="136"/>
      </rPr>
      <t>四年級</t>
    </r>
    <phoneticPr fontId="3" type="noConversion"/>
  </si>
  <si>
    <r>
      <t xml:space="preserve">Sixth Year
</t>
    </r>
    <r>
      <rPr>
        <sz val="8"/>
        <color rgb="FF000000"/>
        <rFont val="標楷體"/>
        <family val="4"/>
        <charset val="136"/>
      </rPr>
      <t>六年級</t>
    </r>
    <phoneticPr fontId="3" type="noConversion"/>
  </si>
  <si>
    <r>
      <t xml:space="preserve">minimum credits for this category
</t>
    </r>
    <r>
      <rPr>
        <sz val="5"/>
        <color rgb="FF000000"/>
        <rFont val="標楷體"/>
        <family val="4"/>
        <charset val="136"/>
      </rPr>
      <t>類別最低應修學分數</t>
    </r>
    <r>
      <rPr>
        <sz val="5"/>
        <color rgb="FF000000"/>
        <rFont val="Times New Roman"/>
        <family val="1"/>
      </rPr>
      <t xml:space="preserve">
</t>
    </r>
    <r>
      <rPr>
        <sz val="5"/>
        <color rgb="FF000000"/>
        <rFont val="標楷體"/>
        <family val="4"/>
        <charset val="136"/>
      </rPr>
      <t>類別最低應修</t>
    </r>
    <phoneticPr fontId="3" type="noConversion"/>
  </si>
  <si>
    <r>
      <t xml:space="preserve">minimum credits for this module
</t>
    </r>
    <r>
      <rPr>
        <sz val="5"/>
        <color rgb="FF000000"/>
        <rFont val="標楷體"/>
        <family val="4"/>
        <charset val="136"/>
      </rPr>
      <t>模組最低應修學分數</t>
    </r>
    <r>
      <rPr>
        <sz val="5"/>
        <color rgb="FF000000"/>
        <rFont val="Times New Roman"/>
        <family val="1"/>
      </rPr>
      <t xml:space="preserve">
</t>
    </r>
    <r>
      <rPr>
        <sz val="5"/>
        <color rgb="FF000000"/>
        <rFont val="標楷體"/>
        <family val="4"/>
        <charset val="136"/>
      </rPr>
      <t>模組最低應修</t>
    </r>
    <phoneticPr fontId="3" type="noConversion"/>
  </si>
  <si>
    <r>
      <t xml:space="preserve">minimum credits for this category
</t>
    </r>
    <r>
      <rPr>
        <sz val="5"/>
        <rFont val="標楷體"/>
        <family val="4"/>
        <charset val="136"/>
      </rPr>
      <t>類別最低應修學分數
類別最低應修</t>
    </r>
  </si>
  <si>
    <r>
      <t xml:space="preserve">minimum credits for this module
</t>
    </r>
    <r>
      <rPr>
        <sz val="5"/>
        <rFont val="標楷體"/>
        <family val="4"/>
        <charset val="136"/>
      </rPr>
      <t>模組最低應修學分數
模組最低應修</t>
    </r>
  </si>
  <si>
    <r>
      <t xml:space="preserve">At least 4 credits of English. If the English language ability is reach CEFR B2 level, student can apply to take 2nd Foreign languages instead of English.
</t>
    </r>
    <r>
      <rPr>
        <sz val="4"/>
        <rFont val="標楷體"/>
        <family val="4"/>
        <charset val="136"/>
      </rPr>
      <t>英文至少</t>
    </r>
    <r>
      <rPr>
        <sz val="4"/>
        <rFont val="Times New Roman"/>
        <family val="1"/>
      </rPr>
      <t>4</t>
    </r>
    <r>
      <rPr>
        <sz val="4"/>
        <rFont val="標楷體"/>
        <family val="4"/>
        <charset val="136"/>
      </rPr>
      <t>學分，但通過全民英檢中高級複試者，得免修英文，逕選修讀第二外語課程。</t>
    </r>
    <phoneticPr fontId="3" type="noConversion"/>
  </si>
  <si>
    <r>
      <t xml:space="preserve">There will be no school-wide compulsory courses. Students need to take related courses or pass the school's basic information ability test as a graduation condition.
</t>
    </r>
    <r>
      <rPr>
        <sz val="4"/>
        <rFont val="標楷體"/>
        <family val="4"/>
        <charset val="136"/>
      </rPr>
      <t>不開設全校性必修課程，改以學生需通過本校資訊基本能力檢定為畢業條件，檢定方式採認證或修讀相關課程方式抵免。</t>
    </r>
  </si>
  <si>
    <r>
      <rPr>
        <sz val="8"/>
        <rFont val="標楷體"/>
        <family val="4"/>
        <charset val="136"/>
      </rPr>
      <t>畢業學分數</t>
    </r>
    <r>
      <rPr>
        <sz val="8"/>
        <rFont val="Times New Roman"/>
        <family val="1"/>
      </rPr>
      <t xml:space="preserve"> 
A</t>
    </r>
    <r>
      <rPr>
        <sz val="8"/>
        <rFont val="標楷體"/>
        <family val="4"/>
        <charset val="136"/>
      </rPr>
      <t>＋</t>
    </r>
    <r>
      <rPr>
        <sz val="8"/>
        <rFont val="Times New Roman"/>
        <family val="1"/>
      </rPr>
      <t>B</t>
    </r>
    <r>
      <rPr>
        <sz val="8"/>
        <rFont val="標楷體"/>
        <family val="4"/>
        <charset val="136"/>
      </rPr>
      <t>＋</t>
    </r>
    <r>
      <rPr>
        <sz val="8"/>
        <rFont val="Times New Roman"/>
        <family val="1"/>
      </rPr>
      <t>C</t>
    </r>
    <phoneticPr fontId="4" type="noConversion"/>
  </si>
  <si>
    <r>
      <t xml:space="preserve">General and Analytical Chemistry </t>
    </r>
    <r>
      <rPr>
        <sz val="8"/>
        <rFont val="標楷體"/>
        <family val="4"/>
        <charset val="136"/>
      </rPr>
      <t>普通暨分析化學</t>
    </r>
    <r>
      <rPr>
        <sz val="8"/>
        <rFont val="Times New Roman"/>
        <family val="1"/>
      </rPr>
      <t/>
    </r>
    <phoneticPr fontId="4" type="noConversion"/>
  </si>
  <si>
    <r>
      <t>Introduction to Scientific Research</t>
    </r>
    <r>
      <rPr>
        <sz val="8"/>
        <rFont val="標楷體"/>
        <family val="4"/>
        <charset val="136"/>
      </rPr>
      <t>科學研究導論</t>
    </r>
    <phoneticPr fontId="3" type="noConversion"/>
  </si>
  <si>
    <r>
      <t>Fundamentals of Microbiology &amp; Immunology</t>
    </r>
    <r>
      <rPr>
        <sz val="8"/>
        <rFont val="標楷體"/>
        <family val="4"/>
        <charset val="136"/>
      </rPr>
      <t>基礎微生物學及免疫學</t>
    </r>
    <phoneticPr fontId="4" type="noConversion"/>
  </si>
  <si>
    <r>
      <t>Basic Medical Science Laboratory(I)</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</si>
  <si>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Learning Resource (Anatomy &amp; Embryology)</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</si>
  <si>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Basic Medical Science Laboratory(II)</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</si>
  <si>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Infection and Host Defenses Unit</t>
    </r>
    <r>
      <rPr>
        <sz val="8"/>
        <rFont val="標楷體"/>
        <family val="4"/>
        <charset val="136"/>
      </rPr>
      <t>感染及免疫單元</t>
    </r>
    <phoneticPr fontId="3" type="noConversion"/>
  </si>
  <si>
    <r>
      <t>Hematology and Neoplasia Unit</t>
    </r>
    <r>
      <rPr>
        <sz val="8"/>
        <rFont val="標楷體"/>
        <family val="4"/>
        <charset val="136"/>
      </rPr>
      <t>血液及腫瘤單元</t>
    </r>
    <phoneticPr fontId="3" type="noConversion"/>
  </si>
  <si>
    <r>
      <t>Overview of Body System Unit</t>
    </r>
    <r>
      <rPr>
        <sz val="8"/>
        <rFont val="標楷體"/>
        <family val="4"/>
        <charset val="136"/>
      </rPr>
      <t>器官系統整合單元</t>
    </r>
    <phoneticPr fontId="3" type="noConversion"/>
  </si>
  <si>
    <r>
      <t>Internal Medicine (including clinical praticum)</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</si>
  <si>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Surgery (including clinical praticum)</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</si>
  <si>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Obestetrics/Gynecology &amp; Pratice</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</si>
  <si>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Anesthesiology (including clinical praticum)</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</si>
  <si>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Rehabilitation Medicine &amp; Practice</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</si>
  <si>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Clinical praticum in Internal Medicine</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</si>
  <si>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Surgery</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</si>
  <si>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Pediatrics</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</si>
  <si>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Obstetrics &amp; Gynecology</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</si>
  <si>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Psychiatry</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</si>
  <si>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Neurology</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</si>
  <si>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Emergency Medicine</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</si>
  <si>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Otorhinolaryngology</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</si>
  <si>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Family Medicine</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</si>
  <si>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t>03113</t>
    <phoneticPr fontId="4" type="noConversion"/>
  </si>
  <si>
    <t>03114</t>
    <phoneticPr fontId="4" type="noConversion"/>
  </si>
  <si>
    <r>
      <t>Guided reading and learning of bio-scientific papers</t>
    </r>
    <r>
      <rPr>
        <sz val="8"/>
        <rFont val="標楷體"/>
        <family val="4"/>
        <charset val="136"/>
      </rPr>
      <t>科學文章閱讀與學習</t>
    </r>
    <phoneticPr fontId="3" type="noConversion"/>
  </si>
  <si>
    <r>
      <t xml:space="preserve">Medical Imaging
</t>
    </r>
    <r>
      <rPr>
        <sz val="8"/>
        <rFont val="標楷體"/>
        <family val="4"/>
        <charset val="136"/>
      </rPr>
      <t>影像與醫學</t>
    </r>
    <phoneticPr fontId="3" type="noConversion"/>
  </si>
  <si>
    <r>
      <t>Medical Development History</t>
    </r>
    <r>
      <rPr>
        <sz val="8"/>
        <rFont val="標楷體"/>
        <family val="4"/>
        <charset val="136"/>
      </rPr>
      <t>醫學發展史</t>
    </r>
    <phoneticPr fontId="3" type="noConversion"/>
  </si>
  <si>
    <r>
      <t>Mentee skills in clinical practice</t>
    </r>
    <r>
      <rPr>
        <sz val="8"/>
        <rFont val="標楷體"/>
        <family val="4"/>
        <charset val="136"/>
      </rPr>
      <t>臨床實習導生課程</t>
    </r>
    <phoneticPr fontId="3" type="noConversion"/>
  </si>
  <si>
    <r>
      <t>Child communication and development evaluation</t>
    </r>
    <r>
      <rPr>
        <sz val="8"/>
        <rFont val="標楷體"/>
        <family val="4"/>
        <charset val="136"/>
      </rPr>
      <t>兒童溝通與發展評估</t>
    </r>
    <phoneticPr fontId="3" type="noConversion"/>
  </si>
  <si>
    <r>
      <t>Introductory Chinese Medicine</t>
    </r>
    <r>
      <rPr>
        <sz val="8"/>
        <rFont val="標楷體"/>
        <family val="4"/>
        <charset val="136"/>
      </rPr>
      <t>中醫學概論</t>
    </r>
    <phoneticPr fontId="3" type="noConversion"/>
  </si>
  <si>
    <r>
      <t>Research on Biomedical Topics</t>
    </r>
    <r>
      <rPr>
        <sz val="8"/>
        <rFont val="標楷體"/>
        <family val="4"/>
        <charset val="136"/>
      </rPr>
      <t>生物醫學專題研究</t>
    </r>
    <phoneticPr fontId="3" type="noConversion"/>
  </si>
  <si>
    <r>
      <rPr>
        <sz val="9"/>
        <rFont val="標楷體"/>
        <family val="4"/>
        <charset val="136"/>
      </rPr>
      <t>院系必修必選學分數</t>
    </r>
    <r>
      <rPr>
        <sz val="9"/>
        <rFont val="Times New Roman"/>
        <family val="1"/>
      </rPr>
      <t>B</t>
    </r>
    <phoneticPr fontId="4" type="noConversion"/>
  </si>
  <si>
    <r>
      <rPr>
        <sz val="9"/>
        <rFont val="標楷體"/>
        <family val="4"/>
        <charset val="136"/>
      </rPr>
      <t>畢業學分數</t>
    </r>
    <r>
      <rPr>
        <sz val="9"/>
        <rFont val="Times New Roman"/>
        <family val="1"/>
      </rPr>
      <t xml:space="preserve"> A</t>
    </r>
    <r>
      <rPr>
        <sz val="9"/>
        <rFont val="標楷體"/>
        <family val="4"/>
        <charset val="136"/>
      </rPr>
      <t>＋</t>
    </r>
    <r>
      <rPr>
        <sz val="9"/>
        <rFont val="Times New Roman"/>
        <family val="1"/>
      </rPr>
      <t>B</t>
    </r>
    <r>
      <rPr>
        <sz val="9"/>
        <rFont val="標楷體"/>
        <family val="4"/>
        <charset val="136"/>
      </rPr>
      <t>＋</t>
    </r>
    <r>
      <rPr>
        <sz val="9"/>
        <rFont val="Times New Roman"/>
        <family val="1"/>
      </rPr>
      <t>C</t>
    </r>
    <phoneticPr fontId="4" type="noConversion"/>
  </si>
  <si>
    <r>
      <rPr>
        <sz val="9"/>
        <rFont val="標楷體"/>
        <family val="4"/>
        <charset val="136"/>
      </rPr>
      <t>必選</t>
    </r>
    <phoneticPr fontId="4" type="noConversion"/>
  </si>
  <si>
    <r>
      <t xml:space="preserve">Guided reading and learning of bio-scientific papers
</t>
    </r>
    <r>
      <rPr>
        <sz val="8"/>
        <rFont val="標楷體"/>
        <family val="4"/>
        <charset val="136"/>
      </rPr>
      <t>科學文章閱讀與學習</t>
    </r>
    <phoneticPr fontId="3" type="noConversion"/>
  </si>
  <si>
    <r>
      <rPr>
        <sz val="10"/>
        <rFont val="標楷體"/>
        <family val="4"/>
        <charset val="136"/>
      </rPr>
      <t>輔仁大學</t>
    </r>
    <r>
      <rPr>
        <sz val="10"/>
        <rFont val="Times New Roman"/>
        <family val="1"/>
      </rPr>
      <t xml:space="preserve"> 111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</si>
  <si>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rPr>
        <sz val="8"/>
        <rFont val="標楷體"/>
        <family val="4"/>
        <charset val="136"/>
      </rPr>
      <t>模組</t>
    </r>
    <phoneticPr fontId="4" type="noConversion"/>
  </si>
  <si>
    <r>
      <rPr>
        <sz val="8"/>
        <rFont val="標楷體"/>
        <family val="4"/>
        <charset val="136"/>
      </rPr>
      <t>科目代碼</t>
    </r>
    <phoneticPr fontId="4" type="noConversion"/>
  </si>
  <si>
    <r>
      <rPr>
        <sz val="8"/>
        <rFont val="標楷體"/>
        <family val="4"/>
        <charset val="136"/>
      </rPr>
      <t>六年級</t>
    </r>
    <phoneticPr fontId="3" type="noConversion"/>
  </si>
  <si>
    <r>
      <rPr>
        <sz val="8"/>
        <rFont val="標楷體"/>
        <family val="4"/>
        <charset val="136"/>
      </rPr>
      <t>模組最低應修學分數</t>
    </r>
    <phoneticPr fontId="4" type="noConversion"/>
  </si>
  <si>
    <r>
      <rPr>
        <sz val="10"/>
        <rFont val="標楷體"/>
        <family val="4"/>
        <charset val="136"/>
      </rPr>
      <t>校訂</t>
    </r>
    <phoneticPr fontId="4" type="noConversion"/>
  </si>
  <si>
    <r>
      <t xml:space="preserve">Time for Class Advisor
</t>
    </r>
    <r>
      <rPr>
        <sz val="8"/>
        <rFont val="標楷體"/>
        <family val="4"/>
        <charset val="136"/>
      </rPr>
      <t>導師時間</t>
    </r>
    <phoneticPr fontId="4" type="noConversion"/>
  </si>
  <si>
    <r>
      <t xml:space="preserve">R
</t>
    </r>
    <r>
      <rPr>
        <sz val="8"/>
        <color theme="1"/>
        <rFont val="標楷體"/>
        <family val="4"/>
        <charset val="136"/>
      </rPr>
      <t>必</t>
    </r>
    <phoneticPr fontId="3" type="noConversion"/>
  </si>
  <si>
    <r>
      <rPr>
        <sz val="10"/>
        <rFont val="標楷體"/>
        <family val="4"/>
        <charset val="136"/>
      </rPr>
      <t>核心課程</t>
    </r>
    <phoneticPr fontId="4" type="noConversion"/>
  </si>
  <si>
    <r>
      <t xml:space="preserve">R
</t>
    </r>
    <r>
      <rPr>
        <sz val="8"/>
        <color theme="1"/>
        <rFont val="標楷體"/>
        <family val="4"/>
        <charset val="136"/>
      </rPr>
      <t>必</t>
    </r>
    <phoneticPr fontId="3"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</si>
  <si>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</si>
  <si>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</si>
  <si>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</si>
  <si>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</si>
  <si>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At least 4 credits of English. If the English language ability is reach CEFR B2 level, student can apply to take 2nd Foreign languages instead of English.
</t>
    </r>
    <r>
      <rPr>
        <sz val="6"/>
        <color rgb="FF000000"/>
        <rFont val="標楷體"/>
        <family val="4"/>
        <charset val="136"/>
      </rPr>
      <t>英文至少</t>
    </r>
    <r>
      <rPr>
        <sz val="6"/>
        <color rgb="FF000000"/>
        <rFont val="Times New Roman"/>
        <family val="1"/>
      </rPr>
      <t>4</t>
    </r>
    <r>
      <rPr>
        <sz val="6"/>
        <color rgb="FF000000"/>
        <rFont val="標楷體"/>
        <family val="4"/>
        <charset val="136"/>
      </rPr>
      <t>學分，但通過全民英檢中高級複試者，得免修英文，逕選修讀第二外語課程。</t>
    </r>
    <r>
      <rPr>
        <sz val="12"/>
        <color theme="1"/>
        <rFont val="新細明體"/>
        <family val="2"/>
        <charset val="136"/>
        <scheme val="minor"/>
      </rPr>
      <t/>
    </r>
    <phoneticPr fontId="18" type="noConversion"/>
  </si>
  <si>
    <r>
      <t xml:space="preserve">There will be no school-wide compulsory courses. Students need to take related courses or pass the school's basic information ability test as a graduation condition.
</t>
    </r>
    <r>
      <rPr>
        <sz val="6"/>
        <color rgb="FF000000"/>
        <rFont val="標楷體"/>
        <family val="4"/>
        <charset val="136"/>
      </rPr>
      <t>不開設全校性必修課程，改以學生需通過本校資訊基本能力檢定為畢業條件，檢定方式採認證或修讀相關課程方式抵免。</t>
    </r>
  </si>
  <si>
    <r>
      <t xml:space="preserve">G
</t>
    </r>
    <r>
      <rPr>
        <sz val="10"/>
        <rFont val="標楷體"/>
        <family val="4"/>
        <charset val="136"/>
      </rPr>
      <t>通</t>
    </r>
    <phoneticPr fontId="18" type="noConversion"/>
  </si>
  <si>
    <r>
      <t xml:space="preserve">Social Sciences
</t>
    </r>
    <r>
      <rPr>
        <sz val="8"/>
        <rFont val="標楷體"/>
        <family val="4"/>
        <charset val="136"/>
      </rPr>
      <t>社會科學通識領域</t>
    </r>
    <phoneticPr fontId="4" type="noConversion"/>
  </si>
  <si>
    <r>
      <t xml:space="preserve">R
</t>
    </r>
    <r>
      <rPr>
        <sz val="8"/>
        <color rgb="FF000000"/>
        <rFont val="標楷體"/>
        <family val="4"/>
        <charset val="136"/>
      </rPr>
      <t>必</t>
    </r>
    <phoneticPr fontId="3" type="noConversion"/>
  </si>
  <si>
    <r>
      <t xml:space="preserve">General psychology
</t>
    </r>
    <r>
      <rPr>
        <sz val="8"/>
        <rFont val="標楷體"/>
        <family val="4"/>
        <charset val="136"/>
      </rPr>
      <t>普通心理學</t>
    </r>
    <phoneticPr fontId="3" type="noConversion"/>
  </si>
  <si>
    <r>
      <t xml:space="preserve">Medical Sociology
</t>
    </r>
    <r>
      <rPr>
        <sz val="8"/>
        <rFont val="標楷體"/>
        <family val="4"/>
        <charset val="136"/>
      </rPr>
      <t>醫療社會學</t>
    </r>
    <phoneticPr fontId="3" type="noConversion"/>
  </si>
  <si>
    <r>
      <t xml:space="preserve">Analytical Chemistry
</t>
    </r>
    <r>
      <rPr>
        <sz val="8"/>
        <rFont val="標楷體"/>
        <family val="4"/>
        <charset val="136"/>
      </rPr>
      <t>分析化學</t>
    </r>
    <phoneticPr fontId="18" type="noConversion"/>
  </si>
  <si>
    <r>
      <t xml:space="preserve">Organic Chemistry
</t>
    </r>
    <r>
      <rPr>
        <sz val="8"/>
        <rFont val="標楷體"/>
        <family val="4"/>
        <charset val="136"/>
      </rPr>
      <t>有機化學</t>
    </r>
    <phoneticPr fontId="3" type="noConversion"/>
  </si>
  <si>
    <r>
      <t xml:space="preserve">R
</t>
    </r>
    <r>
      <rPr>
        <sz val="8"/>
        <color rgb="FF000000"/>
        <rFont val="標楷體"/>
        <family val="4"/>
        <charset val="136"/>
      </rPr>
      <t>必</t>
    </r>
    <phoneticPr fontId="3" type="noConversion"/>
  </si>
  <si>
    <r>
      <t xml:space="preserve">Introduction to Scientific Research
</t>
    </r>
    <r>
      <rPr>
        <sz val="8"/>
        <rFont val="標楷體"/>
        <family val="4"/>
        <charset val="136"/>
      </rPr>
      <t>科學研究導論</t>
    </r>
    <phoneticPr fontId="3" type="noConversion"/>
  </si>
  <si>
    <r>
      <t xml:space="preserve">R
</t>
    </r>
    <r>
      <rPr>
        <sz val="8"/>
        <color rgb="FF000000"/>
        <rFont val="標楷體"/>
        <family val="4"/>
        <charset val="136"/>
      </rPr>
      <t>必</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</si>
  <si>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</si>
  <si>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</si>
  <si>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R
</t>
    </r>
    <r>
      <rPr>
        <sz val="8"/>
        <color rgb="FF000000"/>
        <rFont val="標楷體"/>
        <family val="4"/>
        <charset val="136"/>
      </rPr>
      <t>必</t>
    </r>
    <phoneticPr fontId="3" type="noConversion"/>
  </si>
  <si>
    <r>
      <t xml:space="preserve">Communication Skills
</t>
    </r>
    <r>
      <rPr>
        <sz val="8"/>
        <rFont val="標楷體"/>
        <family val="4"/>
        <charset val="136"/>
      </rPr>
      <t>溝通技巧</t>
    </r>
    <phoneticPr fontId="3" type="noConversion"/>
  </si>
  <si>
    <r>
      <t xml:space="preserve">Biostatistics
</t>
    </r>
    <r>
      <rPr>
        <sz val="8"/>
        <rFont val="標楷體"/>
        <family val="4"/>
        <charset val="136"/>
      </rPr>
      <t>生物統計學</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</si>
  <si>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</si>
  <si>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</si>
  <si>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</si>
  <si>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Fundamental Physiology
</t>
    </r>
    <r>
      <rPr>
        <sz val="8"/>
        <rFont val="標楷體"/>
        <family val="4"/>
        <charset val="136"/>
      </rPr>
      <t>基礎生理學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</si>
  <si>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</si>
  <si>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Hospital Works Expereience
</t>
    </r>
    <r>
      <rPr>
        <sz val="8"/>
        <rFont val="標楷體"/>
        <family val="4"/>
        <charset val="136"/>
      </rPr>
      <t>醫院工作體驗</t>
    </r>
    <phoneticPr fontId="3" type="noConversion"/>
  </si>
  <si>
    <r>
      <t xml:space="preserve">Fundamental Medicine Unit
</t>
    </r>
    <r>
      <rPr>
        <sz val="8"/>
        <rFont val="標楷體"/>
        <family val="4"/>
        <charset val="136"/>
      </rPr>
      <t>基礎醫學單元</t>
    </r>
    <phoneticPr fontId="4" type="noConversion"/>
  </si>
  <si>
    <r>
      <t xml:space="preserve">Cardiovascular Unit
</t>
    </r>
    <r>
      <rPr>
        <sz val="8"/>
        <rFont val="標楷體"/>
        <family val="4"/>
        <charset val="136"/>
      </rPr>
      <t>心臟血管單元</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</si>
  <si>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</si>
  <si>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</si>
  <si>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Nephrology and urology Unit
</t>
    </r>
    <r>
      <rPr>
        <sz val="8"/>
        <rFont val="標楷體"/>
        <family val="4"/>
        <charset val="136"/>
      </rPr>
      <t>腎臟及泌尿單元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</si>
  <si>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</si>
  <si>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</si>
  <si>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Neuro Anatomy
</t>
    </r>
    <r>
      <rPr>
        <sz val="8"/>
        <rFont val="標楷體"/>
        <family val="4"/>
        <charset val="136"/>
      </rPr>
      <t>神經解剖學</t>
    </r>
    <phoneticPr fontId="3" type="noConversion"/>
  </si>
  <si>
    <r>
      <t xml:space="preserve">Neuropsychiatric Unit
</t>
    </r>
    <r>
      <rPr>
        <sz val="8"/>
        <rFont val="標楷體"/>
        <family val="4"/>
        <charset val="136"/>
      </rPr>
      <t>神經及精神單元</t>
    </r>
    <phoneticPr fontId="3" type="noConversion"/>
  </si>
  <si>
    <r>
      <t xml:space="preserve">Sensorimotor Unit
</t>
    </r>
    <r>
      <rPr>
        <sz val="8"/>
        <rFont val="標楷體"/>
        <family val="4"/>
        <charset val="136"/>
      </rPr>
      <t>神經運動單元</t>
    </r>
    <phoneticPr fontId="3" type="noConversion"/>
  </si>
  <si>
    <r>
      <t xml:space="preserve">Community Medicine
</t>
    </r>
    <r>
      <rPr>
        <sz val="8"/>
        <rFont val="標楷體"/>
        <family val="4"/>
        <charset val="136"/>
      </rPr>
      <t>社區醫學</t>
    </r>
    <phoneticPr fontId="3" type="noConversion"/>
  </si>
  <si>
    <r>
      <t xml:space="preserve">Gross Anatomy Laboratory
</t>
    </r>
    <r>
      <rPr>
        <sz val="8"/>
        <rFont val="標楷體"/>
        <family val="4"/>
        <charset val="136"/>
      </rPr>
      <t>大體解剖學實驗</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</si>
  <si>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</si>
  <si>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Clinical Skills(II)
</t>
    </r>
    <r>
      <rPr>
        <sz val="8"/>
        <rFont val="標楷體"/>
        <family val="4"/>
        <charset val="136"/>
      </rPr>
      <t>臨床技術學</t>
    </r>
    <r>
      <rPr>
        <sz val="8"/>
        <rFont val="Times New Roman"/>
        <family val="1"/>
      </rPr>
      <t>(</t>
    </r>
    <r>
      <rPr>
        <sz val="8"/>
        <rFont val="標楷體"/>
        <family val="4"/>
        <charset val="136"/>
      </rPr>
      <t>二</t>
    </r>
    <r>
      <rPr>
        <sz val="8"/>
        <rFont val="Times New Roman"/>
        <family val="1"/>
      </rPr>
      <t>)</t>
    </r>
    <phoneticPr fontId="3" type="noConversion"/>
  </si>
  <si>
    <r>
      <t xml:space="preserve">Infection and Host Defenses Unit
</t>
    </r>
    <r>
      <rPr>
        <sz val="8"/>
        <rFont val="標楷體"/>
        <family val="4"/>
        <charset val="136"/>
      </rPr>
      <t>感染及免疫單元</t>
    </r>
    <phoneticPr fontId="3" type="noConversion"/>
  </si>
  <si>
    <r>
      <t xml:space="preserve">Hematology and Neoplasia Unit
</t>
    </r>
    <r>
      <rPr>
        <sz val="8"/>
        <rFont val="標楷體"/>
        <family val="4"/>
        <charset val="136"/>
      </rPr>
      <t>血液及腫瘤單元</t>
    </r>
    <phoneticPr fontId="3" type="noConversion"/>
  </si>
  <si>
    <r>
      <t xml:space="preserve">Overview of Body System Unit
</t>
    </r>
    <r>
      <rPr>
        <sz val="8"/>
        <rFont val="標楷體"/>
        <family val="4"/>
        <charset val="136"/>
      </rPr>
      <t>器官系統整合單元</t>
    </r>
    <phoneticPr fontId="3" type="noConversion"/>
  </si>
  <si>
    <r>
      <t xml:space="preserve">Laboratory Diagnosis
</t>
    </r>
    <r>
      <rPr>
        <sz val="8"/>
        <rFont val="標楷體"/>
        <family val="4"/>
        <charset val="136"/>
      </rPr>
      <t>實驗診斷學</t>
    </r>
    <phoneticPr fontId="3" type="noConversion"/>
  </si>
  <si>
    <r>
      <t xml:space="preserve">Epidemiology
</t>
    </r>
    <r>
      <rPr>
        <sz val="8"/>
        <rFont val="標楷體"/>
        <family val="4"/>
        <charset val="136"/>
      </rPr>
      <t>流行病學</t>
    </r>
    <phoneticPr fontId="3" type="noConversion"/>
  </si>
  <si>
    <r>
      <t xml:space="preserve">Life and Death Studies
</t>
    </r>
    <r>
      <rPr>
        <sz val="8"/>
        <rFont val="標楷體"/>
        <family val="4"/>
        <charset val="136"/>
      </rPr>
      <t>生死學</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</si>
  <si>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</si>
  <si>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Surgery (including clinical praticum)
</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</si>
  <si>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</si>
  <si>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</si>
  <si>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</si>
  <si>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Anesthesiology (including clinical praticum)
</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</si>
  <si>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</si>
  <si>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</si>
  <si>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</si>
  <si>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Policy and Law
</t>
    </r>
    <r>
      <rPr>
        <sz val="8"/>
        <rFont val="標楷體"/>
        <family val="4"/>
        <charset val="136"/>
      </rPr>
      <t>醫療政策與法律</t>
    </r>
    <phoneticPr fontId="3" type="noConversion"/>
  </si>
  <si>
    <r>
      <t xml:space="preserve">Evidence-Base Medicine
</t>
    </r>
    <r>
      <rPr>
        <sz val="8"/>
        <rFont val="標楷體"/>
        <family val="4"/>
        <charset val="136"/>
      </rPr>
      <t>實證醫學</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</si>
  <si>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</si>
  <si>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</si>
  <si>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</si>
  <si>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</si>
  <si>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</si>
  <si>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Emergency Medicine
</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</si>
  <si>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</si>
  <si>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</si>
  <si>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rPr>
        <sz val="10"/>
        <rFont val="標楷體"/>
        <family val="4"/>
        <charset val="136"/>
      </rPr>
      <t>院系必選課程</t>
    </r>
    <phoneticPr fontId="4" type="noConversion"/>
  </si>
  <si>
    <r>
      <t>A</t>
    </r>
    <r>
      <rPr>
        <sz val="10"/>
        <rFont val="標楷體"/>
        <family val="4"/>
        <charset val="136"/>
      </rPr>
      <t>模組</t>
    </r>
    <phoneticPr fontId="4" type="noConversion"/>
  </si>
  <si>
    <r>
      <t>B</t>
    </r>
    <r>
      <rPr>
        <sz val="10"/>
        <rFont val="標楷體"/>
        <family val="4"/>
        <charset val="136"/>
      </rPr>
      <t>模組</t>
    </r>
    <phoneticPr fontId="4" type="noConversion"/>
  </si>
  <si>
    <r>
      <t>C</t>
    </r>
    <r>
      <rPr>
        <sz val="10"/>
        <rFont val="標楷體"/>
        <family val="4"/>
        <charset val="136"/>
      </rPr>
      <t>模組</t>
    </r>
    <phoneticPr fontId="4" type="noConversion"/>
  </si>
  <si>
    <r>
      <rPr>
        <sz val="9"/>
        <rFont val="標楷體"/>
        <family val="4"/>
        <charset val="136"/>
      </rPr>
      <t>全人教育課程學分數</t>
    </r>
    <r>
      <rPr>
        <sz val="9"/>
        <rFont val="Times New Roman"/>
        <family val="1"/>
      </rPr>
      <t>A</t>
    </r>
    <phoneticPr fontId="4" type="noConversion"/>
  </si>
  <si>
    <r>
      <rPr>
        <sz val="9"/>
        <rFont val="標楷體"/>
        <family val="4"/>
        <charset val="136"/>
      </rPr>
      <t>院系必修必選學分數</t>
    </r>
    <r>
      <rPr>
        <sz val="9"/>
        <rFont val="Times New Roman"/>
        <family val="1"/>
      </rPr>
      <t>B</t>
    </r>
    <phoneticPr fontId="4" type="noConversion"/>
  </si>
  <si>
    <r>
      <rPr>
        <sz val="9"/>
        <rFont val="標楷體"/>
        <family val="4"/>
        <charset val="136"/>
      </rPr>
      <t>必修</t>
    </r>
    <phoneticPr fontId="4" type="noConversion"/>
  </si>
  <si>
    <r>
      <rPr>
        <sz val="9"/>
        <rFont val="標楷體"/>
        <family val="4"/>
        <charset val="136"/>
      </rPr>
      <t>選修學分數</t>
    </r>
    <r>
      <rPr>
        <sz val="9"/>
        <rFont val="Times New Roman"/>
        <family val="1"/>
      </rPr>
      <t>C</t>
    </r>
    <phoneticPr fontId="4" type="noConversion"/>
  </si>
  <si>
    <r>
      <rPr>
        <sz val="9"/>
        <rFont val="標楷體"/>
        <family val="4"/>
        <charset val="136"/>
      </rPr>
      <t>畢業學分數</t>
    </r>
    <r>
      <rPr>
        <sz val="9"/>
        <rFont val="Times New Roman"/>
        <family val="1"/>
      </rPr>
      <t xml:space="preserve"> A</t>
    </r>
    <r>
      <rPr>
        <sz val="9"/>
        <rFont val="標楷體"/>
        <family val="4"/>
        <charset val="136"/>
      </rPr>
      <t>＋</t>
    </r>
    <r>
      <rPr>
        <sz val="9"/>
        <rFont val="Times New Roman"/>
        <family val="1"/>
      </rPr>
      <t>B</t>
    </r>
    <r>
      <rPr>
        <sz val="9"/>
        <rFont val="標楷體"/>
        <family val="4"/>
        <charset val="136"/>
      </rPr>
      <t>＋</t>
    </r>
    <r>
      <rPr>
        <sz val="9"/>
        <rFont val="Times New Roman"/>
        <family val="1"/>
      </rPr>
      <t>C</t>
    </r>
    <phoneticPr fontId="4" type="noConversion"/>
  </si>
  <si>
    <r>
      <rPr>
        <sz val="9"/>
        <rFont val="標楷體"/>
        <family val="4"/>
        <charset val="136"/>
      </rPr>
      <t>必選</t>
    </r>
    <phoneticPr fontId="4"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</si>
  <si>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</si>
  <si>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</si>
  <si>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Medical Development History
</t>
    </r>
    <r>
      <rPr>
        <sz val="8"/>
        <rFont val="標楷體"/>
        <family val="4"/>
        <charset val="136"/>
      </rPr>
      <t>醫學發展史</t>
    </r>
    <phoneticPr fontId="3" type="noConversion"/>
  </si>
  <si>
    <r>
      <t xml:space="preserve">Medicine &amp; Human life
</t>
    </r>
    <r>
      <rPr>
        <sz val="8"/>
        <rFont val="標楷體"/>
        <family val="4"/>
        <charset val="136"/>
      </rPr>
      <t>醫學與人生</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</si>
  <si>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</si>
  <si>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</si>
  <si>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</si>
  <si>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</si>
  <si>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</si>
  <si>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</si>
  <si>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</si>
  <si>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</si>
  <si>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</si>
  <si>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</si>
  <si>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</si>
  <si>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rPr>
        <sz val="9"/>
        <rFont val="標楷體"/>
        <family val="4"/>
        <charset val="136"/>
      </rPr>
      <t>全人教育課程學分數</t>
    </r>
    <r>
      <rPr>
        <sz val="9"/>
        <rFont val="Times New Roman"/>
        <family val="1"/>
      </rPr>
      <t>A</t>
    </r>
    <phoneticPr fontId="4" type="noConversion"/>
  </si>
  <si>
    <r>
      <rPr>
        <sz val="9"/>
        <rFont val="標楷體"/>
        <family val="4"/>
        <charset val="136"/>
      </rPr>
      <t>必修</t>
    </r>
    <phoneticPr fontId="4" type="noConversion"/>
  </si>
  <si>
    <r>
      <rPr>
        <sz val="9"/>
        <rFont val="標楷體"/>
        <family val="4"/>
        <charset val="136"/>
      </rPr>
      <t>選修學分數</t>
    </r>
    <r>
      <rPr>
        <sz val="9"/>
        <rFont val="Times New Roman"/>
        <family val="1"/>
      </rPr>
      <t>C</t>
    </r>
    <phoneticPr fontId="4" type="noConversion"/>
  </si>
  <si>
    <t>07051</t>
    <phoneticPr fontId="18" type="noConversion"/>
  </si>
  <si>
    <r>
      <t xml:space="preserve">Analytical Chemistry
</t>
    </r>
    <r>
      <rPr>
        <sz val="8"/>
        <rFont val="標楷體"/>
        <family val="4"/>
        <charset val="136"/>
      </rPr>
      <t>分析化學</t>
    </r>
    <phoneticPr fontId="18" type="noConversion"/>
  </si>
  <si>
    <t>07051</t>
    <phoneticPr fontId="18" type="noConversion"/>
  </si>
  <si>
    <r>
      <t xml:space="preserve">E
</t>
    </r>
    <r>
      <rPr>
        <sz val="9"/>
        <color rgb="FF000000"/>
        <rFont val="標楷體"/>
        <family val="4"/>
        <charset val="136"/>
      </rPr>
      <t>選</t>
    </r>
  </si>
  <si>
    <r>
      <t xml:space="preserve">Neuro Anatomy
</t>
    </r>
    <r>
      <rPr>
        <sz val="8"/>
        <rFont val="標楷體"/>
        <family val="4"/>
        <charset val="136"/>
      </rPr>
      <t>神經解剖學</t>
    </r>
    <phoneticPr fontId="18" type="noConversion"/>
  </si>
  <si>
    <r>
      <t xml:space="preserve">Neuro Anatomy
</t>
    </r>
    <r>
      <rPr>
        <sz val="8"/>
        <rFont val="標楷體"/>
        <family val="4"/>
        <charset val="136"/>
      </rPr>
      <t>神經解剖學</t>
    </r>
    <phoneticPr fontId="18" type="noConversion"/>
  </si>
  <si>
    <t>2~</t>
  </si>
  <si>
    <t>Each domain requires 2 credits, for a total of 8 credits. An additional 2 credits, defined as free elective credits, may be freely chosen from any of the four domains. However, general education courses designated as exclusions by the student's own department, program, or college are not eligible for this requirement.
每一領域各2學分，共計8學分。另2學分可於四個領域中擇一修讀(定義為自由選修)，但須排除所屬系(學程)院之通識排除科目。</t>
  </si>
  <si>
    <r>
      <t xml:space="preserve">Humanities &amp; Arts
</t>
    </r>
    <r>
      <rPr>
        <sz val="8"/>
        <rFont val="標楷體"/>
        <family val="4"/>
        <charset val="136"/>
      </rPr>
      <t>人文與藝術通識領域</t>
    </r>
  </si>
  <si>
    <r>
      <t xml:space="preserve">Nature &amp; Technology
</t>
    </r>
    <r>
      <rPr>
        <sz val="8"/>
        <rFont val="標楷體"/>
        <family val="4"/>
        <charset val="136"/>
      </rPr>
      <t>自然與科技通識領域</t>
    </r>
  </si>
  <si>
    <r>
      <t xml:space="preserve">Social Sciences
</t>
    </r>
    <r>
      <rPr>
        <sz val="8"/>
        <rFont val="標楷體"/>
        <family val="4"/>
        <charset val="136"/>
      </rPr>
      <t>社會科學通識領域</t>
    </r>
  </si>
  <si>
    <r>
      <t xml:space="preserve">Sustainability Literacy 
</t>
    </r>
    <r>
      <rPr>
        <sz val="8"/>
        <rFont val="標楷體"/>
        <family val="4"/>
        <charset val="136"/>
      </rPr>
      <t>永續素養通識領域</t>
    </r>
  </si>
  <si>
    <r>
      <t xml:space="preserve">G
</t>
    </r>
    <r>
      <rPr>
        <sz val="8"/>
        <rFont val="標楷體"/>
        <family val="4"/>
        <charset val="136"/>
      </rPr>
      <t>通</t>
    </r>
  </si>
  <si>
    <t>At least 4 credits of English. If the English language ability is reach CEFR B2 level, student can apply to take 2nd Foreign languages instead of English.
英文至少4學分，但通過全民英檢中高級複試者，得免修英文，逕選修讀第二外語課程。</t>
  </si>
  <si>
    <t>There will be no school-wide compulsory courses. Students need to take related courses or pass the school's basic information ability test as a graduation condition.
不開設全校性必修課程，改以學生需通過本校資訊基本能力檢定為畢業條件，檢定方式採認證或修讀相關課程方式抵免。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</si>
</sst>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2"/>
      <color theme="1"/>
      <name val="新細明體"/>
      <family val="1"/>
      <charset val="136"/>
      <scheme val="minor"/>
    </font>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0"/>
      <name val="標楷體"/>
      <family val="4"/>
      <charset val="136"/>
    </font>
    <font>
      <sz val="8"/>
      <name val="標楷體"/>
      <family val="4"/>
      <charset val="136"/>
    </font>
    <font>
      <sz val="10"/>
      <name val="Times New Roman"/>
      <family val="1"/>
    </font>
    <font>
      <sz val="10"/>
      <color theme="1"/>
      <name val="Times New Roman"/>
      <family val="1"/>
    </font>
    <font>
      <sz val="10"/>
      <color rgb="FFFF0000"/>
      <name val="Times New Roman"/>
      <family val="1"/>
    </font>
    <font>
      <sz val="8"/>
      <name val="Times New Roman"/>
      <family val="1"/>
    </font>
    <font>
      <sz val="8"/>
      <color theme="1"/>
      <name val="標楷體"/>
      <family val="4"/>
      <charset val="136"/>
    </font>
    <font>
      <sz val="8"/>
      <color theme="1"/>
      <name val="Times New Roman"/>
      <family val="1"/>
    </font>
    <font>
      <sz val="9"/>
      <color rgb="FF000000"/>
      <name val="Times New Roman"/>
      <family val="1"/>
    </font>
    <font>
      <b/>
      <sz val="10"/>
      <name val="Times New Roman"/>
      <family val="1"/>
    </font>
    <font>
      <sz val="8"/>
      <color rgb="FF000000"/>
      <name val="Times New Roman"/>
      <family val="1"/>
    </font>
    <font>
      <sz val="8"/>
      <color rgb="FF000000"/>
      <name val="標楷體"/>
      <family val="4"/>
      <charset val="136"/>
    </font>
    <font>
      <sz val="8"/>
      <name val="細明體"/>
      <family val="3"/>
      <charset val="136"/>
    </font>
    <font>
      <sz val="9"/>
      <name val="新細明體"/>
      <family val="1"/>
      <charset val="136"/>
      <scheme val="minor"/>
    </font>
    <font>
      <sz val="6"/>
      <color rgb="FF000000"/>
      <name val="Times New Roman"/>
      <family val="1"/>
    </font>
    <font>
      <sz val="6"/>
      <color rgb="FF000000"/>
      <name val="標楷體"/>
      <family val="4"/>
      <charset val="136"/>
    </font>
    <font>
      <sz val="12"/>
      <color theme="1"/>
      <name val="Times New Roman"/>
      <family val="1"/>
    </font>
    <font>
      <sz val="5"/>
      <color rgb="FF000000"/>
      <name val="Times New Roman"/>
      <family val="1"/>
    </font>
    <font>
      <sz val="5"/>
      <color rgb="FF000000"/>
      <name val="標楷體"/>
      <family val="4"/>
      <charset val="136"/>
    </font>
    <font>
      <sz val="5"/>
      <color rgb="FF000000"/>
      <name val="新細明體"/>
      <family val="1"/>
      <charset val="136"/>
    </font>
    <font>
      <sz val="4.5"/>
      <color rgb="FF000000"/>
      <name val="Times New Roman"/>
      <family val="1"/>
    </font>
    <font>
      <sz val="4.5"/>
      <color rgb="FF000000"/>
      <name val="新細明體"/>
      <family val="1"/>
      <charset val="136"/>
    </font>
    <font>
      <sz val="8"/>
      <color rgb="FFFF0000"/>
      <name val="Times New Roman"/>
      <family val="1"/>
    </font>
    <font>
      <b/>
      <sz val="8"/>
      <name val="Times New Roman"/>
      <family val="1"/>
    </font>
    <font>
      <sz val="5"/>
      <name val="Times New Roman"/>
      <family val="1"/>
    </font>
    <font>
      <sz val="5"/>
      <name val="標楷體"/>
      <family val="4"/>
      <charset val="136"/>
    </font>
    <font>
      <sz val="4"/>
      <name val="Times New Roman"/>
      <family val="1"/>
    </font>
    <font>
      <sz val="4"/>
      <name val="標楷體"/>
      <family val="4"/>
      <charset val="136"/>
    </font>
    <font>
      <sz val="9"/>
      <name val="Times New Roman"/>
      <family val="1"/>
    </font>
    <font>
      <sz val="9"/>
      <name val="標楷體"/>
      <family val="4"/>
      <charset val="136"/>
    </font>
    <font>
      <sz val="9"/>
      <color theme="1"/>
      <name val="Times New Roman"/>
      <family val="1"/>
    </font>
    <font>
      <sz val="9"/>
      <color rgb="FF000000"/>
      <name val="標楷體"/>
      <family val="4"/>
      <charset val="136"/>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99"/>
        <bgColor rgb="FFFFFF99"/>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0" fontId="2" fillId="0" borderId="0"/>
    <xf numFmtId="0" fontId="2" fillId="0" borderId="0"/>
  </cellStyleXfs>
  <cellXfs count="387">
    <xf numFmtId="0" fontId="0" fillId="0" borderId="0" xfId="0">
      <alignment vertical="center"/>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16" xfId="1" applyFont="1" applyBorder="1" applyAlignment="1">
      <alignment horizontal="center" vertical="center" shrinkToFit="1"/>
    </xf>
    <xf numFmtId="0" fontId="9" fillId="0" borderId="3"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36" xfId="2" applyFont="1" applyBorder="1" applyAlignment="1">
      <alignment horizontal="center" vertical="center" shrinkToFit="1"/>
    </xf>
    <xf numFmtId="0" fontId="7" fillId="2" borderId="26" xfId="2" applyFont="1" applyFill="1" applyBorder="1" applyAlignment="1">
      <alignment horizontal="center" vertical="center" shrinkToFit="1"/>
    </xf>
    <xf numFmtId="0" fontId="8" fillId="0" borderId="0" xfId="0" applyFont="1" applyBorder="1" applyAlignment="1">
      <alignment horizontal="center" vertical="center" shrinkToFit="1"/>
    </xf>
    <xf numFmtId="0" fontId="7" fillId="2" borderId="35" xfId="2" applyFont="1" applyFill="1" applyBorder="1" applyAlignment="1">
      <alignment horizontal="center" vertical="center" shrinkToFit="1"/>
    </xf>
    <xf numFmtId="0" fontId="8" fillId="0" borderId="38" xfId="0" applyFont="1" applyBorder="1" applyAlignment="1">
      <alignment horizontal="center" vertical="center" shrinkToFit="1"/>
    </xf>
    <xf numFmtId="0" fontId="10" fillId="0" borderId="0" xfId="1" applyFont="1" applyAlignment="1">
      <alignment shrinkToFit="1"/>
    </xf>
    <xf numFmtId="0" fontId="12" fillId="0" borderId="3" xfId="1" applyFont="1" applyBorder="1" applyAlignment="1">
      <alignment horizontal="center" vertical="center" wrapText="1" shrinkToFit="1"/>
    </xf>
    <xf numFmtId="0" fontId="15" fillId="0" borderId="40" xfId="1" applyFont="1" applyFill="1" applyBorder="1" applyAlignment="1" applyProtection="1">
      <alignment horizontal="center" vertical="center" wrapText="1"/>
    </xf>
    <xf numFmtId="0" fontId="7" fillId="0" borderId="0" xfId="1" applyFont="1" applyAlignment="1">
      <alignment horizontal="center" vertical="center" shrinkToFit="1"/>
    </xf>
    <xf numFmtId="0" fontId="10" fillId="0" borderId="0" xfId="1" applyFont="1" applyAlignment="1">
      <alignment vertical="center" shrinkToFit="1"/>
    </xf>
    <xf numFmtId="0" fontId="10" fillId="0" borderId="1" xfId="1" applyFont="1" applyBorder="1" applyAlignment="1"/>
    <xf numFmtId="0" fontId="13" fillId="0" borderId="3" xfId="1" applyFont="1" applyFill="1" applyBorder="1" applyAlignment="1" applyProtection="1">
      <alignment horizontal="center" vertical="center" wrapText="1"/>
    </xf>
    <xf numFmtId="0" fontId="13" fillId="0" borderId="16" xfId="1" applyFont="1" applyFill="1" applyBorder="1" applyAlignment="1" applyProtection="1">
      <alignment horizontal="center" vertical="center" wrapText="1"/>
    </xf>
    <xf numFmtId="0" fontId="10" fillId="2" borderId="3" xfId="1" applyFont="1" applyFill="1" applyBorder="1" applyAlignment="1">
      <alignment horizontal="center" vertical="center" shrinkToFit="1"/>
    </xf>
    <xf numFmtId="0" fontId="7" fillId="0" borderId="0" xfId="1" applyFont="1" applyBorder="1" applyAlignment="1">
      <alignment horizontal="center" vertical="center"/>
    </xf>
    <xf numFmtId="0" fontId="7" fillId="0" borderId="18"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0" xfId="2" applyFont="1" applyBorder="1" applyAlignment="1">
      <alignment horizontal="center" vertical="center" shrinkToFit="1"/>
    </xf>
    <xf numFmtId="0" fontId="0" fillId="0" borderId="7" xfId="0" applyBorder="1" applyAlignment="1">
      <alignment horizontal="center" vertical="center" shrinkToFit="1"/>
    </xf>
    <xf numFmtId="0" fontId="7" fillId="0" borderId="47" xfId="1" applyFont="1" applyBorder="1" applyAlignment="1">
      <alignment horizontal="center" vertical="center" shrinkToFit="1"/>
    </xf>
    <xf numFmtId="0" fontId="7" fillId="0" borderId="51" xfId="1" applyFont="1" applyBorder="1" applyAlignment="1">
      <alignment horizontal="center" vertical="center" shrinkToFit="1"/>
    </xf>
    <xf numFmtId="0" fontId="15" fillId="4" borderId="3" xfId="1" applyFont="1" applyFill="1" applyBorder="1" applyAlignment="1" applyProtection="1">
      <alignment horizontal="center" vertical="center" wrapText="1"/>
    </xf>
    <xf numFmtId="0" fontId="7" fillId="0" borderId="16" xfId="1" applyFont="1" applyBorder="1" applyAlignment="1">
      <alignment horizontal="center" vertical="center" shrinkToFit="1"/>
    </xf>
    <xf numFmtId="0" fontId="7" fillId="0" borderId="3" xfId="1" applyFont="1" applyBorder="1" applyAlignment="1">
      <alignment horizontal="center" vertical="center" shrinkToFit="1"/>
    </xf>
    <xf numFmtId="0" fontId="10" fillId="2" borderId="3" xfId="1" applyFont="1" applyFill="1" applyBorder="1" applyAlignment="1">
      <alignment horizontal="center" vertical="center" wrapText="1" shrinkToFit="1"/>
    </xf>
    <xf numFmtId="0" fontId="7" fillId="0" borderId="3" xfId="1" quotePrefix="1" applyFont="1" applyBorder="1" applyAlignment="1">
      <alignment horizontal="center" vertical="center" shrinkToFit="1"/>
    </xf>
    <xf numFmtId="0" fontId="14" fillId="0" borderId="0" xfId="0" applyFont="1" applyAlignment="1">
      <alignment horizontal="center" vertical="center"/>
    </xf>
    <xf numFmtId="0" fontId="7" fillId="0" borderId="44"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4" xfId="1" applyFont="1" applyBorder="1" applyAlignment="1">
      <alignment horizontal="center" vertical="center" shrinkToFit="1"/>
    </xf>
    <xf numFmtId="0" fontId="7" fillId="0" borderId="14" xfId="1" quotePrefix="1" applyFont="1" applyBorder="1" applyAlignment="1">
      <alignment horizontal="center" vertical="center" shrinkToFit="1"/>
    </xf>
    <xf numFmtId="0" fontId="10" fillId="0" borderId="3" xfId="1" applyFont="1" applyBorder="1" applyAlignment="1">
      <alignment horizontal="center" vertical="center" wrapText="1" shrinkToFit="1"/>
    </xf>
    <xf numFmtId="0" fontId="10" fillId="0" borderId="16" xfId="1" applyFont="1" applyBorder="1" applyAlignment="1">
      <alignment horizontal="center" vertical="center" wrapText="1" shrinkToFit="1"/>
    </xf>
    <xf numFmtId="0" fontId="7" fillId="0" borderId="16" xfId="1" quotePrefix="1" applyFont="1" applyBorder="1" applyAlignment="1">
      <alignment horizontal="center" vertical="center" shrinkToFit="1"/>
    </xf>
    <xf numFmtId="0" fontId="10" fillId="0" borderId="0" xfId="1" applyFont="1" applyAlignment="1">
      <alignment horizontal="center" vertical="center" shrinkToFit="1"/>
    </xf>
    <xf numFmtId="0" fontId="7" fillId="0" borderId="0" xfId="1" applyFont="1" applyAlignment="1">
      <alignment horizontal="center" vertical="center" shrinkToFit="1"/>
    </xf>
    <xf numFmtId="0" fontId="10" fillId="0" borderId="0" xfId="1" applyFont="1" applyBorder="1" applyAlignment="1">
      <alignment horizontal="center" vertical="center"/>
    </xf>
    <xf numFmtId="0" fontId="7" fillId="0" borderId="0" xfId="1" applyFont="1" applyAlignment="1">
      <alignment horizontal="center" vertical="center"/>
    </xf>
    <xf numFmtId="0" fontId="7" fillId="0" borderId="57" xfId="1" applyFont="1" applyBorder="1" applyAlignment="1">
      <alignment horizontal="center" vertical="center" shrinkToFit="1"/>
    </xf>
    <xf numFmtId="0" fontId="7" fillId="0" borderId="59"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26" xfId="1" applyFont="1" applyBorder="1" applyAlignment="1">
      <alignment horizontal="center" vertical="center" shrinkToFit="1"/>
    </xf>
    <xf numFmtId="0" fontId="19" fillId="0" borderId="61"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9" fillId="0" borderId="62" xfId="1" applyFont="1" applyFill="1" applyBorder="1" applyAlignment="1" applyProtection="1">
      <alignment horizontal="center" vertical="center" wrapText="1"/>
    </xf>
    <xf numFmtId="0" fontId="7" fillId="0" borderId="65"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0" xfId="2" applyFont="1" applyAlignment="1">
      <alignment horizontal="center" vertical="center" shrinkToFit="1"/>
    </xf>
    <xf numFmtId="0" fontId="5" fillId="0" borderId="6" xfId="1" applyFont="1" applyBorder="1" applyAlignment="1">
      <alignment horizontal="center" vertical="center" wrapText="1"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47" xfId="1" applyFont="1" applyBorder="1" applyAlignment="1">
      <alignment horizontal="center" vertical="center" shrinkToFit="1"/>
    </xf>
    <xf numFmtId="0" fontId="15" fillId="4" borderId="3" xfId="1" applyFont="1" applyFill="1" applyBorder="1" applyAlignment="1" applyProtection="1">
      <alignment horizontal="center" vertical="center" wrapText="1"/>
    </xf>
    <xf numFmtId="0" fontId="7" fillId="0" borderId="51" xfId="1" applyFont="1" applyBorder="1" applyAlignment="1">
      <alignment horizontal="center" vertical="center" shrinkToFit="1"/>
    </xf>
    <xf numFmtId="0" fontId="7" fillId="0" borderId="0" xfId="1" applyFont="1" applyAlignment="1">
      <alignment horizontal="center" vertical="center" shrinkToFit="1"/>
    </xf>
    <xf numFmtId="0" fontId="7" fillId="0" borderId="18" xfId="1" applyFont="1" applyBorder="1" applyAlignment="1">
      <alignment horizontal="center" vertical="center" shrinkToFit="1"/>
    </xf>
    <xf numFmtId="0" fontId="12" fillId="3" borderId="16" xfId="1" applyFont="1" applyFill="1" applyBorder="1" applyAlignment="1">
      <alignment horizontal="center" vertical="center" wrapText="1" shrinkToFit="1"/>
    </xf>
    <xf numFmtId="0" fontId="10" fillId="0" borderId="10" xfId="1" applyFont="1" applyBorder="1" applyAlignment="1">
      <alignment horizontal="center" vertical="center" shrinkToFit="1"/>
    </xf>
    <xf numFmtId="0" fontId="10" fillId="0" borderId="6" xfId="1" applyFont="1" applyBorder="1" applyAlignment="1">
      <alignment horizontal="center" vertical="center" wrapText="1" shrinkToFit="1"/>
    </xf>
    <xf numFmtId="0" fontId="10" fillId="0" borderId="18"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10" fillId="0" borderId="14" xfId="1" applyFont="1" applyBorder="1" applyAlignment="1">
      <alignment horizontal="center" vertical="center" wrapText="1" shrinkToFit="1"/>
    </xf>
    <xf numFmtId="0" fontId="10" fillId="0" borderId="4" xfId="1" applyFont="1" applyBorder="1" applyAlignment="1">
      <alignment horizontal="center" vertical="center" wrapText="1" shrinkToFit="1"/>
    </xf>
    <xf numFmtId="0" fontId="21" fillId="0" borderId="7" xfId="0" applyFont="1" applyBorder="1" applyAlignment="1">
      <alignment horizontal="center" vertical="center" shrinkToFit="1"/>
    </xf>
    <xf numFmtId="0" fontId="10" fillId="0" borderId="10" xfId="1" applyFont="1" applyBorder="1" applyAlignment="1">
      <alignment horizontal="center" vertical="center" wrapText="1" shrinkToFit="1"/>
    </xf>
    <xf numFmtId="0" fontId="22" fillId="0" borderId="61" xfId="1" applyFont="1" applyFill="1" applyBorder="1" applyAlignment="1" applyProtection="1">
      <alignment horizontal="center" vertical="center" wrapText="1"/>
    </xf>
    <xf numFmtId="0" fontId="22" fillId="0" borderId="62" xfId="1" applyFont="1" applyFill="1" applyBorder="1" applyAlignment="1" applyProtection="1">
      <alignment horizontal="center" vertical="center" wrapText="1"/>
    </xf>
    <xf numFmtId="0" fontId="25" fillId="0" borderId="61" xfId="1" applyFont="1" applyFill="1" applyBorder="1" applyAlignment="1" applyProtection="1">
      <alignment horizontal="center" vertical="center" wrapText="1"/>
    </xf>
    <xf numFmtId="0" fontId="25" fillId="0" borderId="62" xfId="1" applyFont="1" applyFill="1" applyBorder="1" applyAlignment="1" applyProtection="1">
      <alignment horizontal="center" vertical="center" wrapText="1"/>
    </xf>
    <xf numFmtId="0" fontId="10" fillId="0" borderId="14" xfId="1" applyFont="1" applyBorder="1" applyAlignment="1">
      <alignment horizontal="center" vertical="center" shrinkToFit="1"/>
    </xf>
    <xf numFmtId="0" fontId="12" fillId="3" borderId="10" xfId="1" applyFont="1" applyFill="1" applyBorder="1" applyAlignment="1">
      <alignment horizontal="center" vertical="center" wrapText="1" shrinkToFit="1"/>
    </xf>
    <xf numFmtId="0" fontId="19" fillId="4" borderId="3" xfId="1" applyFont="1" applyFill="1" applyBorder="1" applyAlignment="1" applyProtection="1">
      <alignment horizontal="center" vertical="center" wrapText="1"/>
    </xf>
    <xf numFmtId="0" fontId="10" fillId="0" borderId="1" xfId="1" applyFont="1" applyBorder="1" applyAlignment="1">
      <alignment horizontal="center"/>
    </xf>
    <xf numFmtId="0" fontId="10" fillId="0" borderId="0" xfId="1" applyFont="1" applyAlignment="1"/>
    <xf numFmtId="0" fontId="10" fillId="0" borderId="1" xfId="1" applyFont="1" applyBorder="1" applyAlignment="1">
      <alignment horizontal="center" vertical="center"/>
    </xf>
    <xf numFmtId="0" fontId="10" fillId="0" borderId="10" xfId="1" quotePrefix="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2" xfId="1" applyFont="1" applyBorder="1" applyAlignment="1">
      <alignment horizontal="center" vertical="center" wrapText="1" shrinkToFit="1"/>
    </xf>
    <xf numFmtId="0" fontId="10" fillId="0" borderId="4"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10"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4" xfId="1" applyFont="1" applyBorder="1" applyAlignment="1">
      <alignment vertical="top" shrinkToFit="1"/>
    </xf>
    <xf numFmtId="0" fontId="10" fillId="0" borderId="3" xfId="1" applyFont="1" applyBorder="1" applyAlignment="1">
      <alignment horizontal="center" vertical="top" shrinkToFit="1"/>
    </xf>
    <xf numFmtId="0" fontId="10" fillId="0" borderId="3" xfId="1" applyFont="1" applyBorder="1" applyAlignment="1">
      <alignment vertical="top" shrinkToFit="1"/>
    </xf>
    <xf numFmtId="0" fontId="10" fillId="0" borderId="3" xfId="1" applyFont="1" applyBorder="1" applyAlignment="1">
      <alignment horizontal="left" vertical="center" shrinkToFit="1"/>
    </xf>
    <xf numFmtId="0" fontId="27" fillId="0" borderId="3" xfId="1" applyFont="1" applyBorder="1" applyAlignment="1">
      <alignment horizontal="center" vertical="center" shrinkToFit="1"/>
    </xf>
    <xf numFmtId="0" fontId="10" fillId="0" borderId="3" xfId="1" quotePrefix="1" applyFont="1" applyBorder="1" applyAlignment="1">
      <alignment horizontal="center" vertical="center" shrinkToFit="1"/>
    </xf>
    <xf numFmtId="0" fontId="28" fillId="0" borderId="0" xfId="0" applyFont="1">
      <alignment vertical="center"/>
    </xf>
    <xf numFmtId="0" fontId="10" fillId="0" borderId="3" xfId="1" applyFont="1" applyBorder="1" applyAlignment="1">
      <alignment vertical="center" shrinkToFit="1"/>
    </xf>
    <xf numFmtId="0" fontId="10" fillId="0" borderId="4" xfId="1" applyFont="1" applyBorder="1" applyAlignment="1">
      <alignment vertical="center" shrinkToFit="1"/>
    </xf>
    <xf numFmtId="0" fontId="12" fillId="0" borderId="7" xfId="0" applyFont="1" applyBorder="1" applyAlignment="1">
      <alignment horizontal="center" vertical="center" shrinkToFit="1"/>
    </xf>
    <xf numFmtId="0" fontId="10" fillId="0" borderId="10" xfId="1" applyFont="1" applyBorder="1" applyAlignment="1">
      <alignment horizontal="center" vertical="top" shrinkToFit="1"/>
    </xf>
    <xf numFmtId="0" fontId="10" fillId="0" borderId="10" xfId="1" applyFont="1" applyBorder="1" applyAlignment="1">
      <alignment vertical="top" shrinkToFit="1"/>
    </xf>
    <xf numFmtId="0" fontId="10" fillId="0" borderId="14" xfId="1" applyFont="1" applyBorder="1" applyAlignment="1">
      <alignment horizontal="justify" vertical="top" shrinkToFit="1"/>
    </xf>
    <xf numFmtId="0" fontId="10" fillId="0" borderId="14" xfId="1" quotePrefix="1" applyFont="1" applyBorder="1" applyAlignment="1">
      <alignment horizontal="center" vertical="center" shrinkToFit="1"/>
    </xf>
    <xf numFmtId="0" fontId="10" fillId="0" borderId="14" xfId="1" applyFont="1" applyBorder="1" applyAlignment="1">
      <alignment horizontal="center" vertical="top" shrinkToFit="1"/>
    </xf>
    <xf numFmtId="0" fontId="10" fillId="0" borderId="16" xfId="1" applyFont="1" applyBorder="1" applyAlignment="1">
      <alignment horizontal="justify" vertical="top" shrinkToFit="1"/>
    </xf>
    <xf numFmtId="0" fontId="10" fillId="0" borderId="16" xfId="1" applyFont="1" applyBorder="1" applyAlignment="1">
      <alignment horizontal="center" vertical="top" shrinkToFit="1"/>
    </xf>
    <xf numFmtId="0" fontId="10" fillId="0" borderId="16" xfId="1" applyFont="1" applyBorder="1" applyAlignment="1">
      <alignment vertical="top" shrinkToFit="1"/>
    </xf>
    <xf numFmtId="0" fontId="10" fillId="0" borderId="16" xfId="1" applyFont="1" applyBorder="1" applyAlignment="1">
      <alignment horizontal="center" vertical="center" shrinkToFit="1"/>
    </xf>
    <xf numFmtId="0" fontId="10" fillId="0" borderId="18" xfId="1" applyFont="1" applyBorder="1" applyAlignment="1">
      <alignment horizontal="justify" vertical="top" shrinkToFit="1"/>
    </xf>
    <xf numFmtId="0" fontId="10" fillId="0" borderId="18" xfId="1" applyFont="1" applyBorder="1" applyAlignment="1">
      <alignment horizontal="center" vertical="top" shrinkToFit="1"/>
    </xf>
    <xf numFmtId="0" fontId="10" fillId="0" borderId="18" xfId="1" applyFont="1" applyBorder="1" applyAlignment="1">
      <alignment vertical="top" shrinkToFit="1"/>
    </xf>
    <xf numFmtId="0" fontId="10" fillId="0" borderId="18" xfId="1" applyFont="1" applyBorder="1" applyAlignment="1">
      <alignment horizontal="center" vertical="center" shrinkToFit="1"/>
    </xf>
    <xf numFmtId="0" fontId="10" fillId="0" borderId="6" xfId="1" applyFont="1" applyBorder="1" applyAlignment="1">
      <alignment horizontal="justify" vertical="top" shrinkToFit="1"/>
    </xf>
    <xf numFmtId="0" fontId="10" fillId="0" borderId="6" xfId="1" applyFont="1" applyBorder="1" applyAlignment="1">
      <alignment horizontal="center" vertical="top" shrinkToFit="1"/>
    </xf>
    <xf numFmtId="0" fontId="10" fillId="0" borderId="6" xfId="1" applyFont="1" applyBorder="1" applyAlignment="1">
      <alignment vertical="top" shrinkToFit="1"/>
    </xf>
    <xf numFmtId="0" fontId="10" fillId="0" borderId="13" xfId="1" applyFont="1" applyBorder="1" applyAlignment="1">
      <alignment horizontal="center" vertical="center" shrinkToFit="1"/>
    </xf>
    <xf numFmtId="0" fontId="10" fillId="0" borderId="10" xfId="1" applyFont="1" applyBorder="1" applyAlignment="1">
      <alignment horizontal="justify" vertical="top" shrinkToFit="1"/>
    </xf>
    <xf numFmtId="0" fontId="10" fillId="0" borderId="0" xfId="2" applyFont="1" applyAlignment="1">
      <alignment shrinkToFit="1"/>
    </xf>
    <xf numFmtId="0" fontId="10" fillId="0" borderId="0" xfId="1" applyFont="1" applyAlignment="1">
      <alignment horizontal="center" shrinkToFit="1"/>
    </xf>
    <xf numFmtId="0" fontId="15" fillId="0" borderId="3" xfId="1" applyFont="1" applyFill="1" applyBorder="1" applyAlignment="1" applyProtection="1">
      <alignment horizontal="center" vertical="center" wrapText="1"/>
    </xf>
    <xf numFmtId="0" fontId="10" fillId="0" borderId="44" xfId="1" applyFont="1" applyBorder="1" applyAlignment="1">
      <alignment horizontal="center" vertical="center" shrinkToFit="1"/>
    </xf>
    <xf numFmtId="0" fontId="10" fillId="0" borderId="16" xfId="1" quotePrefix="1" applyFont="1" applyBorder="1" applyAlignment="1">
      <alignment horizontal="center" vertical="center" shrinkToFit="1"/>
    </xf>
    <xf numFmtId="0" fontId="15" fillId="0" borderId="16" xfId="1" applyFont="1" applyFill="1" applyBorder="1" applyAlignment="1" applyProtection="1">
      <alignment horizontal="center" vertical="center" wrapText="1"/>
    </xf>
    <xf numFmtId="0" fontId="10" fillId="0" borderId="35" xfId="1" applyFont="1" applyBorder="1" applyAlignment="1">
      <alignment horizontal="center" vertical="center" shrinkToFit="1"/>
    </xf>
    <xf numFmtId="0" fontId="12" fillId="0" borderId="10" xfId="1" applyFont="1" applyBorder="1" applyAlignment="1">
      <alignment horizontal="center" vertical="center" wrapText="1" shrinkToFit="1"/>
    </xf>
    <xf numFmtId="0" fontId="10" fillId="2" borderId="59" xfId="2" applyFont="1" applyFill="1" applyBorder="1" applyAlignment="1">
      <alignment horizontal="center" vertical="center" shrinkToFit="1"/>
    </xf>
    <xf numFmtId="0" fontId="10" fillId="0" borderId="71" xfId="2" applyFont="1" applyBorder="1" applyAlignment="1">
      <alignment horizontal="center" vertical="center" shrinkToFit="1"/>
    </xf>
    <xf numFmtId="0" fontId="12" fillId="0" borderId="29" xfId="0" applyFont="1" applyBorder="1" applyAlignment="1">
      <alignment horizontal="center" vertical="center" shrinkToFit="1"/>
    </xf>
    <xf numFmtId="0" fontId="10" fillId="2" borderId="65" xfId="2" applyFont="1" applyFill="1" applyBorder="1" applyAlignment="1">
      <alignment horizontal="center" vertical="center" shrinkToFit="1"/>
    </xf>
    <xf numFmtId="0" fontId="10" fillId="0" borderId="68" xfId="2" applyFont="1" applyBorder="1" applyAlignment="1">
      <alignment horizontal="center" vertical="center" shrinkToFit="1"/>
    </xf>
    <xf numFmtId="0" fontId="12" fillId="0" borderId="76" xfId="0" applyFont="1" applyBorder="1" applyAlignment="1">
      <alignment horizontal="center" vertical="center" shrinkToFit="1"/>
    </xf>
    <xf numFmtId="0" fontId="31" fillId="0" borderId="3" xfId="1" applyFont="1" applyBorder="1" applyAlignment="1">
      <alignment horizontal="center" vertical="center" wrapText="1" shrinkToFit="1"/>
    </xf>
    <xf numFmtId="0" fontId="31" fillId="0" borderId="10" xfId="1" applyFont="1" applyBorder="1" applyAlignment="1">
      <alignment horizontal="center" vertical="center" wrapText="1" shrinkToFit="1"/>
    </xf>
    <xf numFmtId="0" fontId="10" fillId="0" borderId="18" xfId="1" applyFont="1" applyBorder="1" applyAlignment="1">
      <alignment horizontal="center" vertical="top" shrinkToFit="1"/>
    </xf>
    <xf numFmtId="0" fontId="10" fillId="0" borderId="16" xfId="1" applyFont="1" applyBorder="1" applyAlignment="1">
      <alignment horizontal="center" vertical="top"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0" xfId="1" applyFont="1" applyAlignment="1">
      <alignment horizontal="center" shrinkToFit="1"/>
    </xf>
    <xf numFmtId="0" fontId="10" fillId="2" borderId="3" xfId="1" applyFont="1" applyFill="1" applyBorder="1" applyAlignment="1">
      <alignment horizontal="center" vertical="center" wrapText="1" shrinkToFit="1"/>
    </xf>
    <xf numFmtId="0" fontId="33" fillId="2" borderId="26" xfId="2" applyFont="1" applyFill="1" applyBorder="1" applyAlignment="1">
      <alignment horizontal="center" vertical="center" shrinkToFit="1"/>
    </xf>
    <xf numFmtId="0" fontId="33" fillId="0" borderId="27" xfId="2" applyFont="1" applyBorder="1" applyAlignment="1">
      <alignment horizontal="center" vertical="center" shrinkToFit="1"/>
    </xf>
    <xf numFmtId="0" fontId="35" fillId="0" borderId="0" xfId="0" applyFont="1" applyBorder="1" applyAlignment="1">
      <alignment horizontal="center" vertical="center" shrinkToFit="1"/>
    </xf>
    <xf numFmtId="0" fontId="33" fillId="0" borderId="0" xfId="2" applyFont="1" applyBorder="1" applyAlignment="1">
      <alignment horizontal="center" vertical="center" shrinkToFit="1"/>
    </xf>
    <xf numFmtId="0" fontId="33" fillId="0" borderId="0" xfId="2" applyFont="1" applyAlignment="1">
      <alignment horizontal="center" vertical="center" shrinkToFit="1"/>
    </xf>
    <xf numFmtId="0" fontId="33" fillId="2" borderId="35" xfId="2" applyFont="1" applyFill="1" applyBorder="1" applyAlignment="1">
      <alignment horizontal="center" vertical="center" shrinkToFit="1"/>
    </xf>
    <xf numFmtId="0" fontId="33" fillId="0" borderId="36" xfId="2" applyFont="1" applyBorder="1" applyAlignment="1">
      <alignment horizontal="center" vertical="center" shrinkToFit="1"/>
    </xf>
    <xf numFmtId="0" fontId="35" fillId="0" borderId="38" xfId="0" applyFont="1" applyBorder="1" applyAlignment="1">
      <alignment horizontal="center" vertical="center" shrinkToFit="1"/>
    </xf>
    <xf numFmtId="0" fontId="10" fillId="2" borderId="47" xfId="1" applyFont="1" applyFill="1" applyBorder="1" applyAlignment="1">
      <alignment horizontal="center" vertical="center" wrapText="1" shrinkToFit="1"/>
    </xf>
    <xf numFmtId="0" fontId="10" fillId="2" borderId="48" xfId="1" applyFont="1" applyFill="1" applyBorder="1" applyAlignment="1">
      <alignment horizontal="center" vertical="center" wrapText="1" shrinkToFit="1"/>
    </xf>
    <xf numFmtId="0" fontId="29"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0" borderId="0" xfId="1" applyFont="1" applyAlignment="1">
      <alignment horizontal="center" shrinkToFit="1"/>
    </xf>
    <xf numFmtId="0" fontId="10" fillId="2" borderId="2" xfId="1" applyFont="1" applyFill="1" applyBorder="1" applyAlignment="1">
      <alignment horizontal="center" vertical="center" textRotation="255" shrinkToFit="1"/>
    </xf>
    <xf numFmtId="0" fontId="10" fillId="2" borderId="5" xfId="1" applyFont="1" applyFill="1" applyBorder="1" applyAlignment="1">
      <alignment horizontal="center" vertical="center" textRotation="255" shrinkToFit="1"/>
    </xf>
    <xf numFmtId="0" fontId="10" fillId="2" borderId="3" xfId="1" applyFont="1" applyFill="1" applyBorder="1" applyAlignment="1">
      <alignment horizontal="center" vertical="center" textRotation="255" shrinkToFit="1"/>
    </xf>
    <xf numFmtId="0" fontId="10" fillId="2" borderId="4"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8" xfId="1" applyFont="1" applyFill="1" applyBorder="1" applyAlignment="1">
      <alignment horizontal="center" vertical="center" shrinkToFit="1"/>
    </xf>
    <xf numFmtId="0" fontId="10" fillId="0" borderId="67" xfId="1" applyFont="1" applyBorder="1" applyAlignment="1">
      <alignment horizontal="center" vertical="center" shrinkToFit="1"/>
    </xf>
    <xf numFmtId="0" fontId="10" fillId="0" borderId="68" xfId="1" applyFont="1" applyBorder="1" applyAlignment="1">
      <alignment horizontal="center" vertical="center" shrinkToFit="1"/>
    </xf>
    <xf numFmtId="0" fontId="10" fillId="0" borderId="13" xfId="1" applyFont="1" applyBorder="1" applyAlignment="1">
      <alignment horizontal="center" vertical="center" textRotation="255" shrinkToFit="1"/>
    </xf>
    <xf numFmtId="0" fontId="10" fillId="0" borderId="12" xfId="1" applyFont="1" applyBorder="1" applyAlignment="1">
      <alignment horizontal="center" vertical="center" wrapText="1" shrinkToFit="1" readingOrder="2"/>
    </xf>
    <xf numFmtId="0" fontId="10" fillId="0" borderId="13" xfId="1" applyFont="1" applyBorder="1" applyAlignment="1">
      <alignment horizontal="center" vertical="center" wrapText="1" shrinkToFit="1" readingOrder="2"/>
    </xf>
    <xf numFmtId="0" fontId="10" fillId="0" borderId="11" xfId="1" applyFont="1" applyBorder="1" applyAlignment="1">
      <alignment horizontal="center" vertical="center" wrapText="1" shrinkToFit="1" readingOrder="2"/>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2" xfId="1" applyFont="1" applyBorder="1" applyAlignment="1">
      <alignment horizontal="center" vertical="center" wrapText="1" shrinkToFit="1" readingOrder="1"/>
    </xf>
    <xf numFmtId="0" fontId="10" fillId="0" borderId="13" xfId="1" applyFont="1" applyBorder="1" applyAlignment="1">
      <alignment horizontal="center" vertical="center" wrapText="1" shrinkToFit="1" readingOrder="1"/>
    </xf>
    <xf numFmtId="0" fontId="10" fillId="0" borderId="11" xfId="1" applyFont="1" applyBorder="1" applyAlignment="1">
      <alignment horizontal="center" vertical="center" wrapText="1" shrinkToFit="1" readingOrder="1"/>
    </xf>
    <xf numFmtId="0" fontId="10" fillId="0" borderId="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11" xfId="1" applyFont="1" applyBorder="1" applyAlignment="1">
      <alignment horizontal="center" vertical="center" shrinkToFit="1"/>
    </xf>
    <xf numFmtId="0" fontId="10" fillId="0" borderId="19" xfId="1" applyFont="1" applyBorder="1" applyAlignment="1">
      <alignment horizontal="center" vertical="center" textRotation="255" shrinkToFit="1"/>
    </xf>
    <xf numFmtId="0" fontId="10" fillId="0" borderId="20" xfId="1" applyFont="1" applyBorder="1" applyAlignment="1">
      <alignment horizontal="center" vertical="center" textRotation="255" shrinkToFit="1"/>
    </xf>
    <xf numFmtId="0" fontId="10" fillId="0" borderId="21"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10" fillId="0" borderId="8" xfId="1" applyFont="1" applyBorder="1" applyAlignment="1">
      <alignment horizontal="center" vertical="center" textRotation="255" shrinkToFit="1"/>
    </xf>
    <xf numFmtId="0" fontId="10" fillId="0" borderId="9" xfId="1" applyFont="1" applyBorder="1" applyAlignment="1">
      <alignment horizontal="center" vertical="center" textRotation="255" shrinkToFit="1"/>
    </xf>
    <xf numFmtId="0" fontId="10" fillId="0" borderId="12" xfId="1"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6" xfId="0"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textRotation="255" shrinkToFit="1"/>
    </xf>
    <xf numFmtId="0" fontId="10" fillId="0" borderId="11" xfId="1" applyFont="1" applyBorder="1" applyAlignment="1">
      <alignment horizontal="center" vertical="center" textRotation="255" shrinkToFit="1"/>
    </xf>
    <xf numFmtId="0" fontId="10" fillId="0" borderId="15" xfId="1" applyFont="1" applyBorder="1" applyAlignment="1">
      <alignment horizontal="center" vertical="center" textRotation="255" shrinkToFit="1"/>
    </xf>
    <xf numFmtId="0" fontId="10" fillId="0" borderId="4" xfId="1" applyFont="1" applyBorder="1" applyAlignment="1">
      <alignment horizontal="center" vertical="center" shrinkToFit="1"/>
    </xf>
    <xf numFmtId="0" fontId="12" fillId="0" borderId="15" xfId="0"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7" xfId="1" applyFont="1" applyBorder="1" applyAlignment="1">
      <alignment horizontal="center" vertical="center" textRotation="255" shrinkToFit="1"/>
    </xf>
    <xf numFmtId="0" fontId="10" fillId="0" borderId="17" xfId="1" applyFont="1" applyBorder="1" applyAlignment="1">
      <alignment horizontal="center" vertical="center" shrinkToFit="1"/>
    </xf>
    <xf numFmtId="0" fontId="10" fillId="0" borderId="47" xfId="1" applyFont="1" applyBorder="1" applyAlignment="1">
      <alignment horizontal="center" vertical="center" shrinkToFit="1"/>
    </xf>
    <xf numFmtId="0" fontId="12" fillId="0" borderId="48" xfId="0" applyFont="1" applyBorder="1" applyAlignment="1">
      <alignment horizontal="center" vertical="center" shrinkToFit="1"/>
    </xf>
    <xf numFmtId="0" fontId="10" fillId="2" borderId="28" xfId="2" applyFont="1" applyFill="1" applyBorder="1" applyAlignment="1">
      <alignment horizontal="center" vertical="center" wrapText="1" shrinkToFit="1"/>
    </xf>
    <xf numFmtId="0" fontId="10" fillId="2" borderId="30" xfId="2" applyFont="1" applyFill="1" applyBorder="1" applyAlignment="1">
      <alignment horizontal="center" vertical="center" wrapText="1" shrinkToFit="1"/>
    </xf>
    <xf numFmtId="0" fontId="10" fillId="2" borderId="56" xfId="2" applyFont="1" applyFill="1" applyBorder="1" applyAlignment="1">
      <alignment horizontal="center" vertical="center" wrapText="1" shrinkToFit="1"/>
    </xf>
    <xf numFmtId="0" fontId="10" fillId="2" borderId="74" xfId="2" applyFont="1" applyFill="1" applyBorder="1" applyAlignment="1">
      <alignment horizontal="center" vertical="center" wrapText="1" shrinkToFit="1"/>
    </xf>
    <xf numFmtId="0" fontId="10" fillId="0" borderId="72" xfId="2" applyFont="1" applyBorder="1" applyAlignment="1">
      <alignment horizontal="center" vertical="center" shrinkToFit="1"/>
    </xf>
    <xf numFmtId="0" fontId="10" fillId="0" borderId="77" xfId="2" applyFont="1" applyBorder="1" applyAlignment="1">
      <alignment horizontal="center" vertical="center" shrinkToFit="1"/>
    </xf>
    <xf numFmtId="0" fontId="10" fillId="0" borderId="18" xfId="1" applyFont="1" applyBorder="1" applyAlignment="1">
      <alignment horizontal="center" vertical="top" shrinkToFit="1"/>
    </xf>
    <xf numFmtId="0" fontId="10" fillId="0" borderId="16" xfId="1" applyFont="1" applyBorder="1" applyAlignment="1">
      <alignment horizontal="center" vertical="top" shrinkToFit="1"/>
    </xf>
    <xf numFmtId="0" fontId="10" fillId="0" borderId="13" xfId="1" applyFont="1" applyBorder="1" applyAlignment="1">
      <alignment horizontal="center" vertical="top" shrinkToFit="1"/>
    </xf>
    <xf numFmtId="0" fontId="10" fillId="0" borderId="11" xfId="1" applyFont="1" applyBorder="1" applyAlignment="1">
      <alignment horizontal="center" vertical="top" shrinkToFit="1"/>
    </xf>
    <xf numFmtId="0" fontId="10" fillId="2" borderId="69" xfId="2" applyFont="1" applyFill="1" applyBorder="1" applyAlignment="1">
      <alignment horizontal="center" vertical="center" wrapText="1" shrinkToFit="1"/>
    </xf>
    <xf numFmtId="0" fontId="10" fillId="2" borderId="73" xfId="2" applyFont="1" applyFill="1" applyBorder="1" applyAlignment="1">
      <alignment horizontal="center" vertical="center" wrapText="1" shrinkToFit="1"/>
    </xf>
    <xf numFmtId="0" fontId="10" fillId="0" borderId="28" xfId="2" applyFont="1" applyBorder="1" applyAlignment="1">
      <alignment horizontal="center" vertical="center" shrinkToFit="1"/>
    </xf>
    <xf numFmtId="0" fontId="10" fillId="0" borderId="56" xfId="2" applyFont="1" applyBorder="1" applyAlignment="1">
      <alignment horizontal="center" vertical="center" shrinkToFit="1"/>
    </xf>
    <xf numFmtId="0" fontId="10" fillId="2" borderId="70" xfId="2" applyFont="1" applyFill="1" applyBorder="1" applyAlignment="1">
      <alignment horizontal="center" vertical="center" wrapText="1" shrinkToFit="1"/>
    </xf>
    <xf numFmtId="0" fontId="10" fillId="2" borderId="75" xfId="2" applyFont="1" applyFill="1" applyBorder="1" applyAlignment="1">
      <alignment horizontal="center" vertical="center" wrapText="1" shrinkToFit="1"/>
    </xf>
    <xf numFmtId="0" fontId="10" fillId="0" borderId="19"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8" xfId="2" applyFont="1" applyBorder="1" applyAlignment="1">
      <alignment horizontal="center" vertical="center" shrinkToFit="1"/>
    </xf>
    <xf numFmtId="0" fontId="10" fillId="0" borderId="76" xfId="2" applyFont="1" applyBorder="1" applyAlignment="1">
      <alignment horizontal="center" vertical="center" shrinkToFit="1"/>
    </xf>
    <xf numFmtId="0" fontId="12" fillId="0" borderId="2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56" xfId="0" applyFont="1" applyBorder="1" applyAlignment="1">
      <alignment horizontal="center" vertical="center" wrapText="1" shrinkToFit="1"/>
    </xf>
    <xf numFmtId="0" fontId="12" fillId="0" borderId="76" xfId="0" applyFont="1" applyBorder="1" applyAlignment="1">
      <alignment horizontal="center" vertical="center" wrapText="1" shrinkToFit="1"/>
    </xf>
    <xf numFmtId="0" fontId="12" fillId="0" borderId="74" xfId="0" applyFont="1" applyBorder="1" applyAlignment="1">
      <alignment horizontal="center" vertical="center" wrapText="1"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74" xfId="0" applyFont="1" applyBorder="1" applyAlignment="1">
      <alignment horizontal="center" vertical="center" shrinkToFit="1"/>
    </xf>
    <xf numFmtId="0" fontId="22" fillId="4" borderId="18" xfId="1" applyFont="1" applyFill="1" applyBorder="1" applyAlignment="1" applyProtection="1">
      <alignment horizontal="center" vertical="center" wrapText="1"/>
    </xf>
    <xf numFmtId="0" fontId="22" fillId="4" borderId="3" xfId="1" applyFont="1" applyFill="1" applyBorder="1" applyAlignment="1" applyProtection="1">
      <alignment horizontal="center" vertical="center" wrapText="1"/>
    </xf>
    <xf numFmtId="0" fontId="15" fillId="4" borderId="42" xfId="1" applyFont="1" applyFill="1" applyBorder="1" applyAlignment="1" applyProtection="1">
      <alignment horizontal="center" vertical="center" wrapText="1"/>
    </xf>
    <xf numFmtId="0" fontId="15" fillId="4" borderId="44" xfId="1" applyFont="1" applyFill="1" applyBorder="1" applyAlignment="1" applyProtection="1">
      <alignment horizontal="center" vertical="center" wrapText="1"/>
    </xf>
    <xf numFmtId="0" fontId="10" fillId="2" borderId="2" xfId="1" applyFont="1" applyFill="1" applyBorder="1" applyAlignment="1">
      <alignment horizontal="center" vertical="center" wrapText="1" shrinkToFit="1"/>
    </xf>
    <xf numFmtId="0" fontId="12" fillId="0" borderId="7" xfId="0" applyFont="1" applyBorder="1" applyAlignment="1">
      <alignment horizontal="center" vertical="center" wrapText="1" shrinkToFit="1"/>
    </xf>
    <xf numFmtId="0" fontId="10" fillId="0" borderId="41" xfId="1" applyFont="1" applyBorder="1" applyAlignment="1">
      <alignment horizontal="center" vertical="center" wrapText="1" shrinkToFit="1"/>
    </xf>
    <xf numFmtId="0" fontId="12" fillId="0" borderId="18"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6" xfId="0" applyFont="1" applyBorder="1" applyAlignment="1">
      <alignment horizontal="center" vertical="center" shrinkToFit="1"/>
    </xf>
    <xf numFmtId="0" fontId="15" fillId="4" borderId="45" xfId="1" applyFont="1" applyFill="1" applyBorder="1" applyAlignment="1" applyProtection="1">
      <alignment horizontal="center" vertical="center" wrapText="1"/>
    </xf>
    <xf numFmtId="0" fontId="12" fillId="0" borderId="46" xfId="0" applyFont="1" applyBorder="1" applyAlignment="1">
      <alignment horizontal="center" vertical="center" wrapText="1"/>
    </xf>
    <xf numFmtId="0" fontId="15" fillId="4" borderId="18" xfId="1" applyFont="1" applyFill="1" applyBorder="1" applyAlignment="1" applyProtection="1">
      <alignment horizontal="center" vertical="center" wrapText="1"/>
    </xf>
    <xf numFmtId="0" fontId="15" fillId="4" borderId="3" xfId="1" applyFont="1" applyFill="1" applyBorder="1" applyAlignment="1" applyProtection="1">
      <alignment horizontal="center" vertical="center" wrapText="1"/>
    </xf>
    <xf numFmtId="0" fontId="10" fillId="0" borderId="51" xfId="1" applyFont="1" applyBorder="1" applyAlignment="1">
      <alignment horizontal="center" vertical="center" shrinkToFit="1"/>
    </xf>
    <xf numFmtId="0" fontId="12" fillId="0" borderId="36" xfId="0" applyFont="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26" xfId="1" applyFont="1" applyFill="1" applyBorder="1" applyAlignment="1">
      <alignment horizontal="center" vertical="center" shrinkToFit="1"/>
    </xf>
    <xf numFmtId="0" fontId="7" fillId="0" borderId="0" xfId="1" applyFont="1" applyAlignment="1">
      <alignment horizontal="center" vertical="center" shrinkToFit="1"/>
    </xf>
    <xf numFmtId="0" fontId="10" fillId="2" borderId="52" xfId="1" applyFont="1" applyFill="1" applyBorder="1" applyAlignment="1">
      <alignment horizontal="center" vertical="center" textRotation="255" shrinkToFit="1"/>
    </xf>
    <xf numFmtId="0" fontId="10" fillId="2" borderId="54" xfId="1" applyFont="1" applyFill="1" applyBorder="1" applyAlignment="1">
      <alignment horizontal="center" vertical="center" textRotation="255" shrinkToFit="1"/>
    </xf>
    <xf numFmtId="0" fontId="10" fillId="2" borderId="18" xfId="1" applyFont="1" applyFill="1" applyBorder="1" applyAlignment="1">
      <alignment horizontal="center" vertical="center" textRotation="255" shrinkToFit="1"/>
    </xf>
    <xf numFmtId="0" fontId="10" fillId="2" borderId="17" xfId="1" applyFont="1" applyFill="1" applyBorder="1" applyAlignment="1">
      <alignment horizontal="center" vertical="center" shrinkToFit="1"/>
    </xf>
    <xf numFmtId="0" fontId="10" fillId="2" borderId="17" xfId="1" applyFont="1" applyFill="1" applyBorder="1" applyAlignment="1">
      <alignment horizontal="center" vertical="center" wrapText="1" shrinkToFit="1"/>
    </xf>
    <xf numFmtId="0" fontId="10" fillId="2" borderId="18" xfId="1" applyFont="1" applyFill="1" applyBorder="1" applyAlignment="1">
      <alignment horizontal="center" vertical="center" wrapText="1" shrinkToFit="1"/>
    </xf>
    <xf numFmtId="0" fontId="10" fillId="2" borderId="45"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0" fontId="10" fillId="2" borderId="50" xfId="1" applyFont="1" applyFill="1" applyBorder="1" applyAlignment="1">
      <alignment horizontal="center" vertical="center" shrinkToFit="1"/>
    </xf>
    <xf numFmtId="0" fontId="0" fillId="0" borderId="49" xfId="0" applyBorder="1" applyAlignment="1">
      <alignment horizontal="center" vertical="center" shrinkToFit="1"/>
    </xf>
    <xf numFmtId="0" fontId="17" fillId="2" borderId="50" xfId="1" applyFont="1" applyFill="1" applyBorder="1" applyAlignment="1">
      <alignment horizontal="center" vertical="center" shrinkToFit="1"/>
    </xf>
    <xf numFmtId="0" fontId="7" fillId="0" borderId="55"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56"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58" xfId="1" applyFont="1" applyBorder="1" applyAlignment="1">
      <alignment horizontal="center" vertical="center" textRotation="255" shrinkToFit="1"/>
    </xf>
    <xf numFmtId="0" fontId="7" fillId="0" borderId="60" xfId="1" applyFont="1" applyBorder="1" applyAlignment="1">
      <alignment horizontal="center" vertical="center" textRotation="255" shrinkToFit="1"/>
    </xf>
    <xf numFmtId="0" fontId="7" fillId="0" borderId="13" xfId="1" applyFont="1" applyBorder="1" applyAlignment="1">
      <alignment horizontal="center" vertical="center" wrapText="1" shrinkToFit="1" readingOrder="2"/>
    </xf>
    <xf numFmtId="0" fontId="7" fillId="0" borderId="15" xfId="1" applyFont="1" applyBorder="1" applyAlignment="1">
      <alignment horizontal="center" vertical="center" wrapText="1" shrinkToFit="1" readingOrder="2"/>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wrapText="1" shrinkToFit="1" readingOrder="1"/>
    </xf>
    <xf numFmtId="0" fontId="7" fillId="0" borderId="13" xfId="1" applyFont="1" applyBorder="1" applyAlignment="1">
      <alignment horizontal="center" vertical="center" wrapText="1" shrinkToFit="1" readingOrder="1"/>
    </xf>
    <xf numFmtId="0" fontId="7" fillId="0" borderId="15" xfId="1" applyFont="1" applyBorder="1" applyAlignment="1">
      <alignment horizontal="center" vertical="center" wrapText="1" shrinkToFit="1" readingOrder="1"/>
    </xf>
    <xf numFmtId="0" fontId="7" fillId="0" borderId="6"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63" xfId="1" applyFont="1" applyBorder="1" applyAlignment="1">
      <alignment horizontal="center" vertical="center" shrinkToFit="1"/>
    </xf>
    <xf numFmtId="0" fontId="9" fillId="0" borderId="57" xfId="1" applyFont="1" applyBorder="1" applyAlignment="1">
      <alignment horizontal="center" vertical="center" shrinkToFit="1"/>
    </xf>
    <xf numFmtId="0" fontId="7" fillId="0" borderId="28" xfId="1" applyFont="1" applyBorder="1" applyAlignment="1">
      <alignment horizontal="center" vertical="center" textRotation="255" shrinkToFit="1"/>
    </xf>
    <xf numFmtId="0" fontId="7" fillId="0" borderId="20"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2" xfId="1" applyFont="1" applyBorder="1" applyAlignment="1">
      <alignment horizontal="center" vertical="center" textRotation="255" shrinkToFit="1"/>
    </xf>
    <xf numFmtId="0" fontId="7" fillId="0" borderId="56" xfId="1" applyFont="1" applyBorder="1" applyAlignment="1">
      <alignment horizontal="center" vertical="center" textRotation="255" shrinkToFit="1"/>
    </xf>
    <xf numFmtId="0" fontId="7" fillId="0" borderId="9" xfId="1" applyFont="1" applyBorder="1" applyAlignment="1">
      <alignment horizontal="center" vertical="center" textRotation="255" shrinkToFit="1"/>
    </xf>
    <xf numFmtId="0" fontId="7" fillId="0" borderId="12" xfId="1"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6" xfId="0"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47" xfId="1" applyFont="1" applyBorder="1" applyAlignment="1">
      <alignment horizontal="center" vertical="center" shrinkToFit="1"/>
    </xf>
    <xf numFmtId="0" fontId="0" fillId="0" borderId="48" xfId="0" applyBorder="1" applyAlignment="1">
      <alignment horizontal="center" vertical="center" shrinkToFit="1"/>
    </xf>
    <xf numFmtId="0" fontId="7" fillId="0" borderId="17" xfId="1" applyFont="1" applyBorder="1" applyAlignment="1">
      <alignment horizontal="center" vertical="center" textRotation="255" shrinkToFit="1"/>
    </xf>
    <xf numFmtId="0" fontId="7" fillId="0" borderId="15" xfId="1" applyFont="1" applyBorder="1" applyAlignment="1">
      <alignment horizontal="center" vertical="center" textRotation="255" shrinkToFit="1"/>
    </xf>
    <xf numFmtId="0" fontId="7" fillId="0" borderId="17" xfId="1"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3" xfId="1" applyFont="1" applyBorder="1" applyAlignment="1">
      <alignment horizontal="center" vertical="center" textRotation="255" shrinkToFit="1"/>
    </xf>
    <xf numFmtId="0" fontId="7" fillId="0" borderId="11" xfId="1" applyFont="1" applyBorder="1" applyAlignment="1">
      <alignment horizontal="center" vertical="center" textRotation="255" shrinkToFit="1"/>
    </xf>
    <xf numFmtId="0" fontId="7" fillId="2" borderId="28" xfId="2" applyFont="1" applyFill="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30"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7" fillId="0" borderId="28" xfId="2"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66"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7" fillId="0" borderId="4" xfId="1" applyFont="1" applyBorder="1" applyAlignment="1">
      <alignment horizontal="center" vertical="center" shrinkToFit="1"/>
    </xf>
    <xf numFmtId="0" fontId="15" fillId="4" borderId="47" xfId="1" applyFont="1" applyFill="1" applyBorder="1" applyAlignment="1" applyProtection="1">
      <alignment horizontal="center" vertical="center" wrapText="1"/>
    </xf>
    <xf numFmtId="0" fontId="7" fillId="2" borderId="23" xfId="2" applyFont="1" applyFill="1" applyBorder="1" applyAlignment="1">
      <alignment horizontal="center" vertical="center" wrapText="1" shrinkToFit="1"/>
    </xf>
    <xf numFmtId="0" fontId="7" fillId="2" borderId="24" xfId="2" applyFont="1" applyFill="1" applyBorder="1" applyAlignment="1">
      <alignment horizontal="center" vertical="center" wrapText="1" shrinkToFit="1"/>
    </xf>
    <xf numFmtId="0" fontId="7" fillId="2" borderId="32" xfId="2" applyFont="1" applyFill="1" applyBorder="1" applyAlignment="1">
      <alignment horizontal="center" vertical="center" wrapText="1" shrinkToFit="1"/>
    </xf>
    <xf numFmtId="0" fontId="7" fillId="2" borderId="33" xfId="2" applyFont="1" applyFill="1" applyBorder="1" applyAlignment="1">
      <alignment horizontal="center" vertical="center" wrapText="1" shrinkToFit="1"/>
    </xf>
    <xf numFmtId="0" fontId="7" fillId="0" borderId="31" xfId="2" applyFont="1" applyBorder="1" applyAlignment="1">
      <alignment horizontal="center" vertical="center" shrinkToFit="1"/>
    </xf>
    <xf numFmtId="0" fontId="7" fillId="0" borderId="39" xfId="2" applyFont="1" applyBorder="1" applyAlignment="1">
      <alignment horizontal="center" vertical="center" shrinkToFit="1"/>
    </xf>
    <xf numFmtId="0" fontId="7" fillId="0" borderId="41" xfId="1" applyFont="1" applyBorder="1" applyAlignment="1">
      <alignment horizontal="center" vertical="center" wrapText="1" shrinkToFit="1"/>
    </xf>
    <xf numFmtId="0" fontId="21" fillId="0" borderId="18"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16" xfId="0"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32" xfId="2" applyFont="1" applyBorder="1" applyAlignment="1">
      <alignment horizontal="center" vertical="center" shrinkToFit="1"/>
    </xf>
    <xf numFmtId="0" fontId="7" fillId="2" borderId="25" xfId="2" applyFont="1" applyFill="1" applyBorder="1" applyAlignment="1">
      <alignment horizontal="center" vertical="center" wrapText="1" shrinkToFit="1"/>
    </xf>
    <xf numFmtId="0" fontId="7" fillId="2" borderId="34" xfId="2" applyFont="1" applyFill="1" applyBorder="1" applyAlignment="1">
      <alignment horizontal="center" vertical="center" wrapText="1" shrinkToFit="1"/>
    </xf>
    <xf numFmtId="0" fontId="7" fillId="0" borderId="21"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38" xfId="2" applyFont="1" applyBorder="1" applyAlignment="1">
      <alignment horizontal="center" vertical="center" shrinkToFit="1"/>
    </xf>
    <xf numFmtId="0" fontId="7" fillId="0" borderId="51" xfId="1"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46" xfId="0" applyFont="1" applyBorder="1" applyAlignment="1">
      <alignment horizontal="center" vertical="center" wrapText="1"/>
    </xf>
    <xf numFmtId="0" fontId="15" fillId="4" borderId="50" xfId="1" applyFont="1" applyFill="1" applyBorder="1" applyAlignment="1" applyProtection="1">
      <alignment horizontal="center" vertical="center" wrapText="1"/>
    </xf>
    <xf numFmtId="0" fontId="21" fillId="0" borderId="49" xfId="0" applyFont="1" applyBorder="1" applyAlignment="1">
      <alignment horizontal="center" vertical="center" wrapText="1"/>
    </xf>
    <xf numFmtId="0" fontId="33" fillId="2" borderId="23" xfId="2" applyFont="1" applyFill="1" applyBorder="1" applyAlignment="1">
      <alignment horizontal="center" vertical="center" wrapText="1" shrinkToFit="1"/>
    </xf>
    <xf numFmtId="0" fontId="33" fillId="2" borderId="24" xfId="2" applyFont="1" applyFill="1" applyBorder="1" applyAlignment="1">
      <alignment horizontal="center" vertical="center" wrapText="1" shrinkToFit="1"/>
    </xf>
    <xf numFmtId="0" fontId="33" fillId="2" borderId="32" xfId="2" applyFont="1" applyFill="1" applyBorder="1" applyAlignment="1">
      <alignment horizontal="center" vertical="center" wrapText="1" shrinkToFit="1"/>
    </xf>
    <xf numFmtId="0" fontId="33" fillId="2" borderId="33" xfId="2" applyFont="1" applyFill="1" applyBorder="1" applyAlignment="1">
      <alignment horizontal="center" vertical="center" wrapText="1" shrinkToFit="1"/>
    </xf>
    <xf numFmtId="0" fontId="33" fillId="0" borderId="31" xfId="2" applyFont="1" applyBorder="1" applyAlignment="1">
      <alignment horizontal="center" vertical="center" shrinkToFit="1"/>
    </xf>
    <xf numFmtId="0" fontId="33" fillId="0" borderId="39" xfId="2" applyFont="1" applyBorder="1" applyAlignment="1">
      <alignment horizontal="center" vertical="center" shrinkToFit="1"/>
    </xf>
    <xf numFmtId="0" fontId="33" fillId="0" borderId="23" xfId="2" applyFont="1" applyBorder="1" applyAlignment="1">
      <alignment horizontal="center" vertical="center" shrinkToFit="1"/>
    </xf>
    <xf numFmtId="0" fontId="33" fillId="0" borderId="32" xfId="2" applyFont="1" applyBorder="1" applyAlignment="1">
      <alignment horizontal="center" vertical="center" shrinkToFit="1"/>
    </xf>
    <xf numFmtId="0" fontId="33" fillId="2" borderId="25" xfId="2" applyFont="1" applyFill="1" applyBorder="1" applyAlignment="1">
      <alignment horizontal="center" vertical="center" wrapText="1" shrinkToFit="1"/>
    </xf>
    <xf numFmtId="0" fontId="33" fillId="2" borderId="34" xfId="2" applyFont="1" applyFill="1" applyBorder="1" applyAlignment="1">
      <alignment horizontal="center" vertical="center" wrapText="1" shrinkToFit="1"/>
    </xf>
    <xf numFmtId="0" fontId="33" fillId="0" borderId="21" xfId="2" applyFont="1" applyBorder="1" applyAlignment="1">
      <alignment horizontal="center" vertical="center" shrinkToFit="1"/>
    </xf>
    <xf numFmtId="0" fontId="33" fillId="0" borderId="0" xfId="2" applyFont="1" applyBorder="1" applyAlignment="1">
      <alignment horizontal="center" vertical="center" shrinkToFit="1"/>
    </xf>
    <xf numFmtId="0" fontId="33" fillId="0" borderId="37" xfId="2" applyFont="1" applyBorder="1" applyAlignment="1">
      <alignment horizontal="center" vertical="center" shrinkToFit="1"/>
    </xf>
    <xf numFmtId="0" fontId="33" fillId="0" borderId="38" xfId="2" applyFont="1" applyBorder="1" applyAlignment="1">
      <alignment horizontal="center" vertical="center" shrinkToFit="1"/>
    </xf>
    <xf numFmtId="0" fontId="33" fillId="2" borderId="28" xfId="2" applyFont="1" applyFill="1" applyBorder="1" applyAlignment="1">
      <alignment horizontal="center" vertical="center" wrapText="1" shrinkToFit="1"/>
    </xf>
    <xf numFmtId="0" fontId="35" fillId="0" borderId="29" xfId="0" applyFont="1" applyBorder="1" applyAlignment="1">
      <alignment horizontal="center" vertical="center" wrapText="1" shrinkToFit="1"/>
    </xf>
    <xf numFmtId="0" fontId="35" fillId="0" borderId="30" xfId="0" applyFont="1" applyBorder="1" applyAlignment="1">
      <alignment horizontal="center" vertical="center" wrapText="1" shrinkToFit="1"/>
    </xf>
    <xf numFmtId="0" fontId="35" fillId="0" borderId="32"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33" xfId="0" applyFont="1" applyBorder="1" applyAlignment="1">
      <alignment horizontal="center" vertical="center" wrapText="1" shrinkToFit="1"/>
    </xf>
    <xf numFmtId="0" fontId="33" fillId="0" borderId="28" xfId="2" applyFont="1" applyBorder="1" applyAlignment="1">
      <alignment horizontal="center" vertical="center" shrinkToFit="1"/>
    </xf>
    <xf numFmtId="0" fontId="33" fillId="0" borderId="29"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33" xfId="0" applyFont="1" applyBorder="1" applyAlignment="1">
      <alignment horizontal="center" vertical="center" shrinkToFit="1"/>
    </xf>
    <xf numFmtId="0" fontId="21" fillId="0" borderId="48" xfId="0" applyFont="1" applyBorder="1" applyAlignment="1">
      <alignment horizontal="center" vertical="center" shrinkToFit="1"/>
    </xf>
    <xf numFmtId="0" fontId="21" fillId="0" borderId="49" xfId="0" applyFont="1" applyBorder="1" applyAlignment="1">
      <alignment horizontal="center" vertical="center" shrinkToFit="1"/>
    </xf>
    <xf numFmtId="0" fontId="31" fillId="0" borderId="13" xfId="1" applyFont="1" applyBorder="1" applyAlignment="1">
      <alignment horizontal="center" vertical="center" wrapText="1" shrinkToFit="1"/>
    </xf>
    <xf numFmtId="0" fontId="31" fillId="0" borderId="11" xfId="1" applyFont="1" applyBorder="1" applyAlignment="1">
      <alignment horizontal="center" vertical="center" wrapText="1" shrinkToFit="1"/>
    </xf>
  </cellXfs>
  <cellStyles count="3">
    <cellStyle name="一般" xfId="0" builtinId="0"/>
    <cellStyle name="一般 2" xfId="1" xr:uid="{00000000-0005-0000-0000-000001000000}"/>
    <cellStyle name="一般_經濟系_99必修科目課程基準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6E77-0C49-4BF9-B37E-8EDB47DC292A}">
  <sheetPr>
    <pageSetUpPr fitToPage="1"/>
  </sheetPr>
  <dimension ref="A1:X158"/>
  <sheetViews>
    <sheetView tabSelected="1" topLeftCell="A75" zoomScale="126" zoomScaleNormal="126" workbookViewId="0">
      <selection activeCell="W13" sqref="W13"/>
    </sheetView>
  </sheetViews>
  <sheetFormatPr defaultColWidth="9" defaultRowHeight="11.25" x14ac:dyDescent="0.2"/>
  <cols>
    <col min="1" max="2" width="5" style="12" customWidth="1"/>
    <col min="3" max="3" width="18.75" style="12" customWidth="1"/>
    <col min="4" max="4" width="9.5" style="47" customWidth="1"/>
    <col min="5" max="6" width="5.5" style="157" customWidth="1"/>
    <col min="7" max="10" width="4.75" style="157" customWidth="1"/>
    <col min="11" max="14" width="4.75" style="12" customWidth="1"/>
    <col min="15" max="18" width="4.75" style="47" customWidth="1"/>
    <col min="19" max="20" width="6.5" style="12" customWidth="1"/>
    <col min="21" max="21" width="13.375" style="12" customWidth="1"/>
    <col min="22" max="16384" width="9" style="12"/>
  </cols>
  <sheetData>
    <row r="1" spans="1:21" x14ac:dyDescent="0.2">
      <c r="A1" s="172" t="s">
        <v>420</v>
      </c>
      <c r="B1" s="172"/>
      <c r="C1" s="172"/>
      <c r="D1" s="172"/>
      <c r="E1" s="172"/>
      <c r="F1" s="172"/>
      <c r="G1" s="172"/>
      <c r="H1" s="172"/>
      <c r="I1" s="172"/>
      <c r="J1" s="172"/>
      <c r="K1" s="172"/>
      <c r="L1" s="172"/>
      <c r="M1" s="172"/>
      <c r="N1" s="172"/>
      <c r="O1" s="172"/>
      <c r="P1" s="172"/>
      <c r="Q1" s="172"/>
      <c r="R1" s="172"/>
      <c r="S1" s="172"/>
      <c r="T1" s="172"/>
      <c r="U1" s="172"/>
    </row>
    <row r="2" spans="1:21" s="91" customFormat="1" x14ac:dyDescent="0.2">
      <c r="A2" s="17" t="s">
        <v>421</v>
      </c>
      <c r="B2" s="17"/>
      <c r="C2" s="17"/>
      <c r="D2" s="92"/>
      <c r="E2" s="90"/>
      <c r="F2" s="90"/>
      <c r="G2" s="90"/>
      <c r="H2" s="90"/>
      <c r="I2" s="90"/>
      <c r="J2" s="90"/>
      <c r="K2" s="17"/>
      <c r="L2" s="17"/>
      <c r="M2" s="17"/>
      <c r="O2" s="92"/>
      <c r="P2" s="49"/>
      <c r="Q2" s="49"/>
      <c r="R2" s="49"/>
      <c r="S2" s="17"/>
      <c r="T2" s="17"/>
    </row>
    <row r="3" spans="1:21" s="47" customFormat="1" ht="19.899999999999999" customHeight="1" x14ac:dyDescent="0.25">
      <c r="A3" s="173" t="s">
        <v>65</v>
      </c>
      <c r="B3" s="175" t="s">
        <v>66</v>
      </c>
      <c r="C3" s="170" t="s">
        <v>80</v>
      </c>
      <c r="D3" s="170" t="s">
        <v>76</v>
      </c>
      <c r="E3" s="176" t="s">
        <v>125</v>
      </c>
      <c r="F3" s="178" t="s">
        <v>126</v>
      </c>
      <c r="G3" s="167" t="s">
        <v>419</v>
      </c>
      <c r="H3" s="179"/>
      <c r="I3" s="167" t="s">
        <v>410</v>
      </c>
      <c r="J3" s="168"/>
      <c r="K3" s="167" t="s">
        <v>411</v>
      </c>
      <c r="L3" s="168"/>
      <c r="M3" s="167" t="s">
        <v>412</v>
      </c>
      <c r="N3" s="168"/>
      <c r="O3" s="250" t="s">
        <v>413</v>
      </c>
      <c r="P3" s="251"/>
      <c r="Q3" s="250" t="s">
        <v>414</v>
      </c>
      <c r="R3" s="251"/>
      <c r="S3" s="169" t="s">
        <v>459</v>
      </c>
      <c r="T3" s="169" t="s">
        <v>460</v>
      </c>
      <c r="U3" s="170" t="s">
        <v>422</v>
      </c>
    </row>
    <row r="4" spans="1:21" s="47" customFormat="1" ht="19.899999999999999" customHeight="1" x14ac:dyDescent="0.25">
      <c r="A4" s="174"/>
      <c r="B4" s="175"/>
      <c r="C4" s="171"/>
      <c r="D4" s="171"/>
      <c r="E4" s="177"/>
      <c r="F4" s="178"/>
      <c r="G4" s="158" t="s">
        <v>416</v>
      </c>
      <c r="H4" s="158" t="s">
        <v>417</v>
      </c>
      <c r="I4" s="158" t="s">
        <v>416</v>
      </c>
      <c r="J4" s="158" t="s">
        <v>417</v>
      </c>
      <c r="K4" s="158" t="s">
        <v>416</v>
      </c>
      <c r="L4" s="158" t="s">
        <v>417</v>
      </c>
      <c r="M4" s="158" t="s">
        <v>416</v>
      </c>
      <c r="N4" s="158" t="s">
        <v>417</v>
      </c>
      <c r="O4" s="158" t="s">
        <v>416</v>
      </c>
      <c r="P4" s="158" t="s">
        <v>417</v>
      </c>
      <c r="Q4" s="158" t="s">
        <v>416</v>
      </c>
      <c r="R4" s="158" t="s">
        <v>417</v>
      </c>
      <c r="S4" s="169"/>
      <c r="T4" s="169"/>
      <c r="U4" s="171"/>
    </row>
    <row r="5" spans="1:21" ht="25.5" customHeight="1" thickBot="1" x14ac:dyDescent="0.25">
      <c r="A5" s="180" t="s">
        <v>423</v>
      </c>
      <c r="B5" s="181"/>
      <c r="C5" s="82" t="s">
        <v>127</v>
      </c>
      <c r="D5" s="93" t="s">
        <v>0</v>
      </c>
      <c r="E5" s="82" t="s">
        <v>425</v>
      </c>
      <c r="F5" s="155">
        <v>0</v>
      </c>
      <c r="G5" s="155">
        <v>0</v>
      </c>
      <c r="H5" s="155">
        <v>0</v>
      </c>
      <c r="I5" s="155">
        <v>0</v>
      </c>
      <c r="J5" s="155">
        <v>0</v>
      </c>
      <c r="K5" s="155">
        <v>0</v>
      </c>
      <c r="L5" s="155">
        <v>0</v>
      </c>
      <c r="M5" s="155">
        <v>0</v>
      </c>
      <c r="N5" s="155">
        <v>0</v>
      </c>
      <c r="O5" s="155">
        <v>0</v>
      </c>
      <c r="P5" s="155">
        <v>0</v>
      </c>
      <c r="Q5" s="155">
        <v>0</v>
      </c>
      <c r="R5" s="155">
        <v>0</v>
      </c>
      <c r="S5" s="155">
        <v>0</v>
      </c>
      <c r="T5" s="155">
        <v>0</v>
      </c>
      <c r="U5" s="155"/>
    </row>
    <row r="6" spans="1:21" ht="24" customHeight="1" thickTop="1" x14ac:dyDescent="0.2">
      <c r="A6" s="182" t="s">
        <v>426</v>
      </c>
      <c r="B6" s="183" t="s">
        <v>427</v>
      </c>
      <c r="C6" s="79" t="s">
        <v>129</v>
      </c>
      <c r="D6" s="149" t="s">
        <v>1</v>
      </c>
      <c r="E6" s="95" t="s">
        <v>429</v>
      </c>
      <c r="F6" s="149">
        <v>2</v>
      </c>
      <c r="G6" s="149">
        <v>2</v>
      </c>
      <c r="H6" s="149"/>
      <c r="I6" s="149"/>
      <c r="J6" s="149"/>
      <c r="K6" s="149"/>
      <c r="L6" s="149"/>
      <c r="M6" s="149"/>
      <c r="N6" s="149"/>
      <c r="O6" s="149"/>
      <c r="P6" s="149"/>
      <c r="Q6" s="149"/>
      <c r="R6" s="149"/>
      <c r="S6" s="186">
        <v>32</v>
      </c>
      <c r="T6" s="187">
        <v>10</v>
      </c>
      <c r="U6" s="152"/>
    </row>
    <row r="7" spans="1:21" ht="24" customHeight="1" x14ac:dyDescent="0.2">
      <c r="A7" s="182"/>
      <c r="B7" s="184"/>
      <c r="C7" s="44" t="s">
        <v>130</v>
      </c>
      <c r="D7" s="151" t="s">
        <v>2</v>
      </c>
      <c r="E7" s="80" t="s">
        <v>429</v>
      </c>
      <c r="F7" s="151">
        <v>4</v>
      </c>
      <c r="G7" s="151"/>
      <c r="H7" s="151"/>
      <c r="I7" s="151">
        <v>2</v>
      </c>
      <c r="J7" s="151">
        <v>2</v>
      </c>
      <c r="K7" s="151"/>
      <c r="L7" s="151"/>
      <c r="M7" s="151"/>
      <c r="N7" s="151"/>
      <c r="O7" s="151"/>
      <c r="P7" s="151"/>
      <c r="Q7" s="151"/>
      <c r="R7" s="151"/>
      <c r="S7" s="186"/>
      <c r="T7" s="188"/>
      <c r="U7" s="154"/>
    </row>
    <row r="8" spans="1:21" ht="24" customHeight="1" x14ac:dyDescent="0.2">
      <c r="A8" s="182"/>
      <c r="B8" s="184"/>
      <c r="C8" s="44" t="s">
        <v>131</v>
      </c>
      <c r="D8" s="154" t="s">
        <v>3</v>
      </c>
      <c r="E8" s="80" t="s">
        <v>429</v>
      </c>
      <c r="F8" s="154">
        <v>2</v>
      </c>
      <c r="G8" s="151"/>
      <c r="H8" s="151"/>
      <c r="I8" s="151"/>
      <c r="J8" s="151"/>
      <c r="K8" s="151"/>
      <c r="L8" s="151"/>
      <c r="M8" s="151"/>
      <c r="N8" s="151"/>
      <c r="O8" s="151"/>
      <c r="P8" s="151"/>
      <c r="Q8" s="151">
        <v>2</v>
      </c>
      <c r="R8" s="151"/>
      <c r="S8" s="186"/>
      <c r="T8" s="188"/>
      <c r="U8" s="154"/>
    </row>
    <row r="9" spans="1:21" ht="24" customHeight="1" thickBot="1" x14ac:dyDescent="0.25">
      <c r="A9" s="182"/>
      <c r="B9" s="185"/>
      <c r="C9" s="82" t="s">
        <v>133</v>
      </c>
      <c r="D9" s="93" t="s">
        <v>120</v>
      </c>
      <c r="E9" s="82" t="s">
        <v>429</v>
      </c>
      <c r="F9" s="155">
        <v>2</v>
      </c>
      <c r="G9" s="155">
        <v>0</v>
      </c>
      <c r="H9" s="155">
        <v>0</v>
      </c>
      <c r="I9" s="155">
        <v>1</v>
      </c>
      <c r="J9" s="155">
        <v>1</v>
      </c>
      <c r="K9" s="155"/>
      <c r="L9" s="155"/>
      <c r="M9" s="155"/>
      <c r="N9" s="155"/>
      <c r="O9" s="155"/>
      <c r="P9" s="155"/>
      <c r="Q9" s="155"/>
      <c r="R9" s="155"/>
      <c r="S9" s="186"/>
      <c r="T9" s="189"/>
      <c r="U9" s="155"/>
    </row>
    <row r="10" spans="1:21" ht="24" customHeight="1" thickTop="1" x14ac:dyDescent="0.2">
      <c r="A10" s="182"/>
      <c r="B10" s="190" t="s">
        <v>432</v>
      </c>
      <c r="C10" s="79" t="s">
        <v>134</v>
      </c>
      <c r="D10" s="149" t="s">
        <v>4</v>
      </c>
      <c r="E10" s="95" t="s">
        <v>429</v>
      </c>
      <c r="F10" s="149">
        <v>4</v>
      </c>
      <c r="G10" s="149">
        <v>2</v>
      </c>
      <c r="H10" s="149">
        <v>2</v>
      </c>
      <c r="I10" s="149"/>
      <c r="J10" s="149"/>
      <c r="K10" s="149"/>
      <c r="L10" s="149"/>
      <c r="M10" s="149"/>
      <c r="N10" s="149"/>
      <c r="O10" s="149"/>
      <c r="P10" s="149"/>
      <c r="Q10" s="149"/>
      <c r="R10" s="149"/>
      <c r="S10" s="186"/>
      <c r="T10" s="187">
        <v>12</v>
      </c>
      <c r="U10" s="152"/>
    </row>
    <row r="11" spans="1:21" ht="57.75" customHeight="1" x14ac:dyDescent="0.2">
      <c r="A11" s="182"/>
      <c r="B11" s="191"/>
      <c r="C11" s="13" t="s">
        <v>135</v>
      </c>
      <c r="D11" s="99"/>
      <c r="E11" s="13" t="s">
        <v>114</v>
      </c>
      <c r="F11" s="99">
        <v>8</v>
      </c>
      <c r="G11" s="100">
        <v>2</v>
      </c>
      <c r="H11" s="100">
        <v>2</v>
      </c>
      <c r="I11" s="100">
        <v>2</v>
      </c>
      <c r="J11" s="100">
        <v>2</v>
      </c>
      <c r="K11" s="100"/>
      <c r="L11" s="100"/>
      <c r="M11" s="100"/>
      <c r="N11" s="100"/>
      <c r="O11" s="100"/>
      <c r="P11" s="100"/>
      <c r="Q11" s="100"/>
      <c r="R11" s="100"/>
      <c r="S11" s="186"/>
      <c r="T11" s="188"/>
      <c r="U11" s="145" t="s">
        <v>617</v>
      </c>
    </row>
    <row r="12" spans="1:21" ht="57.75" customHeight="1" thickBot="1" x14ac:dyDescent="0.25">
      <c r="A12" s="182"/>
      <c r="B12" s="192"/>
      <c r="C12" s="88" t="s">
        <v>136</v>
      </c>
      <c r="D12" s="101"/>
      <c r="E12" s="138" t="s">
        <v>450</v>
      </c>
      <c r="F12" s="101">
        <v>0</v>
      </c>
      <c r="G12" s="101"/>
      <c r="H12" s="101"/>
      <c r="I12" s="101"/>
      <c r="J12" s="101"/>
      <c r="K12" s="101"/>
      <c r="L12" s="101"/>
      <c r="M12" s="101"/>
      <c r="N12" s="101"/>
      <c r="O12" s="101"/>
      <c r="P12" s="101"/>
      <c r="Q12" s="101"/>
      <c r="R12" s="101"/>
      <c r="S12" s="186"/>
      <c r="T12" s="189"/>
      <c r="U12" s="146" t="s">
        <v>618</v>
      </c>
    </row>
    <row r="13" spans="1:21" s="16" customFormat="1" ht="23.25" customHeight="1" thickTop="1" x14ac:dyDescent="0.25">
      <c r="A13" s="182"/>
      <c r="B13" s="191" t="s">
        <v>433</v>
      </c>
      <c r="C13" s="76" t="s">
        <v>612</v>
      </c>
      <c r="D13" s="156"/>
      <c r="E13" s="76" t="s">
        <v>616</v>
      </c>
      <c r="F13" s="156" t="s">
        <v>610</v>
      </c>
      <c r="G13" s="156"/>
      <c r="H13" s="156"/>
      <c r="I13" s="156"/>
      <c r="J13" s="156"/>
      <c r="K13" s="156"/>
      <c r="L13" s="156"/>
      <c r="M13" s="156"/>
      <c r="N13" s="156"/>
      <c r="O13" s="156"/>
      <c r="P13" s="156"/>
      <c r="Q13" s="156"/>
      <c r="R13" s="156"/>
      <c r="S13" s="186"/>
      <c r="T13" s="193">
        <v>10</v>
      </c>
      <c r="U13" s="385" t="s">
        <v>611</v>
      </c>
    </row>
    <row r="14" spans="1:21" s="16" customFormat="1" ht="23.25" customHeight="1" x14ac:dyDescent="0.25">
      <c r="A14" s="182"/>
      <c r="B14" s="191"/>
      <c r="C14" s="44" t="s">
        <v>613</v>
      </c>
      <c r="D14" s="154"/>
      <c r="E14" s="44" t="s">
        <v>616</v>
      </c>
      <c r="F14" s="154" t="s">
        <v>610</v>
      </c>
      <c r="G14" s="154"/>
      <c r="H14" s="154"/>
      <c r="I14" s="154"/>
      <c r="J14" s="154"/>
      <c r="K14" s="154"/>
      <c r="L14" s="154"/>
      <c r="M14" s="154"/>
      <c r="N14" s="154"/>
      <c r="O14" s="154"/>
      <c r="P14" s="154"/>
      <c r="Q14" s="154"/>
      <c r="R14" s="154"/>
      <c r="S14" s="186"/>
      <c r="T14" s="188"/>
      <c r="U14" s="385"/>
    </row>
    <row r="15" spans="1:21" s="16" customFormat="1" ht="23.25" customHeight="1" x14ac:dyDescent="0.25">
      <c r="A15" s="182"/>
      <c r="B15" s="191"/>
      <c r="C15" s="44" t="s">
        <v>614</v>
      </c>
      <c r="D15" s="154"/>
      <c r="E15" s="44" t="s">
        <v>616</v>
      </c>
      <c r="F15" s="154" t="s">
        <v>610</v>
      </c>
      <c r="G15" s="154"/>
      <c r="H15" s="154"/>
      <c r="I15" s="154"/>
      <c r="J15" s="154"/>
      <c r="K15" s="154"/>
      <c r="L15" s="154"/>
      <c r="M15" s="154"/>
      <c r="N15" s="154"/>
      <c r="O15" s="154"/>
      <c r="P15" s="154"/>
      <c r="Q15" s="154"/>
      <c r="R15" s="154"/>
      <c r="S15" s="186"/>
      <c r="T15" s="188"/>
      <c r="U15" s="385"/>
    </row>
    <row r="16" spans="1:21" s="16" customFormat="1" ht="23.25" customHeight="1" thickBot="1" x14ac:dyDescent="0.3">
      <c r="A16" s="182"/>
      <c r="B16" s="191"/>
      <c r="C16" s="44" t="s">
        <v>615</v>
      </c>
      <c r="D16" s="154"/>
      <c r="E16" s="44" t="s">
        <v>616</v>
      </c>
      <c r="F16" s="154" t="s">
        <v>610</v>
      </c>
      <c r="G16" s="154"/>
      <c r="H16" s="154"/>
      <c r="I16" s="154"/>
      <c r="J16" s="154"/>
      <c r="K16" s="154"/>
      <c r="L16" s="154"/>
      <c r="M16" s="154"/>
      <c r="N16" s="154"/>
      <c r="O16" s="154"/>
      <c r="P16" s="154"/>
      <c r="Q16" s="154"/>
      <c r="R16" s="154"/>
      <c r="S16" s="186"/>
      <c r="T16" s="188"/>
      <c r="U16" s="386"/>
    </row>
    <row r="17" spans="1:24" ht="19.899999999999999" customHeight="1" thickTop="1" x14ac:dyDescent="0.2">
      <c r="A17" s="196" t="s">
        <v>435</v>
      </c>
      <c r="B17" s="197"/>
      <c r="C17" s="79" t="s">
        <v>142</v>
      </c>
      <c r="D17" s="152">
        <v>33572</v>
      </c>
      <c r="E17" s="13" t="s">
        <v>114</v>
      </c>
      <c r="F17" s="152">
        <v>2</v>
      </c>
      <c r="G17" s="152">
        <v>2</v>
      </c>
      <c r="H17" s="152"/>
      <c r="I17" s="152"/>
      <c r="J17" s="152"/>
      <c r="K17" s="152"/>
      <c r="L17" s="152"/>
      <c r="M17" s="152"/>
      <c r="N17" s="103"/>
      <c r="O17" s="152"/>
      <c r="P17" s="152"/>
      <c r="Q17" s="152"/>
      <c r="R17" s="152"/>
      <c r="S17" s="202">
        <f>SUM(F17:F81)</f>
        <v>206</v>
      </c>
      <c r="T17" s="202">
        <v>206</v>
      </c>
      <c r="U17" s="103"/>
    </row>
    <row r="18" spans="1:24" ht="19.899999999999999" customHeight="1" x14ac:dyDescent="0.2">
      <c r="A18" s="198"/>
      <c r="B18" s="199"/>
      <c r="C18" s="44" t="s">
        <v>464</v>
      </c>
      <c r="D18" s="154">
        <v>36668</v>
      </c>
      <c r="E18" s="14" t="s">
        <v>75</v>
      </c>
      <c r="F18" s="154">
        <v>3</v>
      </c>
      <c r="G18" s="154">
        <v>3</v>
      </c>
      <c r="H18" s="154"/>
      <c r="I18" s="154"/>
      <c r="J18" s="154"/>
      <c r="K18" s="154"/>
      <c r="L18" s="154"/>
      <c r="M18" s="154"/>
      <c r="N18" s="105"/>
      <c r="O18" s="154"/>
      <c r="P18" s="154"/>
      <c r="Q18" s="154"/>
      <c r="R18" s="154"/>
      <c r="S18" s="203"/>
      <c r="T18" s="186"/>
      <c r="U18" s="105"/>
    </row>
    <row r="19" spans="1:24" ht="19.899999999999999" customHeight="1" x14ac:dyDescent="0.2">
      <c r="A19" s="198"/>
      <c r="B19" s="199"/>
      <c r="C19" s="44" t="s">
        <v>144</v>
      </c>
      <c r="D19" s="154" t="s">
        <v>6</v>
      </c>
      <c r="E19" s="14" t="s">
        <v>75</v>
      </c>
      <c r="F19" s="154">
        <v>4</v>
      </c>
      <c r="G19" s="154">
        <v>2</v>
      </c>
      <c r="H19" s="154">
        <v>2</v>
      </c>
      <c r="I19" s="154"/>
      <c r="J19" s="154"/>
      <c r="K19" s="154"/>
      <c r="L19" s="154"/>
      <c r="M19" s="154"/>
      <c r="N19" s="105"/>
      <c r="O19" s="154"/>
      <c r="P19" s="154"/>
      <c r="Q19" s="154"/>
      <c r="R19" s="154"/>
      <c r="S19" s="203"/>
      <c r="T19" s="186"/>
      <c r="U19" s="105"/>
    </row>
    <row r="20" spans="1:24" ht="19.899999999999999" customHeight="1" x14ac:dyDescent="0.2">
      <c r="A20" s="198"/>
      <c r="B20" s="199"/>
      <c r="C20" s="44" t="s">
        <v>146</v>
      </c>
      <c r="D20" s="154" t="s">
        <v>7</v>
      </c>
      <c r="E20" s="14" t="s">
        <v>75</v>
      </c>
      <c r="F20" s="154">
        <v>2</v>
      </c>
      <c r="G20" s="154">
        <v>2</v>
      </c>
      <c r="H20" s="154"/>
      <c r="I20" s="154"/>
      <c r="J20" s="154"/>
      <c r="K20" s="154"/>
      <c r="L20" s="154"/>
      <c r="M20" s="154"/>
      <c r="N20" s="105"/>
      <c r="O20" s="154"/>
      <c r="P20" s="154"/>
      <c r="Q20" s="154"/>
      <c r="R20" s="154"/>
      <c r="S20" s="203"/>
      <c r="T20" s="186"/>
      <c r="U20" s="105"/>
    </row>
    <row r="21" spans="1:24" ht="19.899999999999999" customHeight="1" x14ac:dyDescent="0.2">
      <c r="A21" s="198"/>
      <c r="B21" s="199"/>
      <c r="C21" s="44" t="s">
        <v>147</v>
      </c>
      <c r="D21" s="154" t="s">
        <v>8</v>
      </c>
      <c r="E21" s="14" t="s">
        <v>75</v>
      </c>
      <c r="F21" s="154">
        <v>2</v>
      </c>
      <c r="G21" s="154"/>
      <c r="H21" s="154">
        <v>2</v>
      </c>
      <c r="I21" s="154"/>
      <c r="J21" s="154"/>
      <c r="K21" s="106"/>
      <c r="L21" s="154"/>
      <c r="M21" s="154"/>
      <c r="N21" s="105"/>
      <c r="O21" s="154"/>
      <c r="P21" s="154"/>
      <c r="Q21" s="154"/>
      <c r="R21" s="154"/>
      <c r="S21" s="203"/>
      <c r="T21" s="186"/>
      <c r="U21" s="105"/>
    </row>
    <row r="22" spans="1:24" ht="19.899999999999999" customHeight="1" x14ac:dyDescent="0.2">
      <c r="A22" s="198"/>
      <c r="B22" s="199"/>
      <c r="C22" s="44" t="s">
        <v>149</v>
      </c>
      <c r="D22" s="154" t="s">
        <v>9</v>
      </c>
      <c r="E22" s="14" t="s">
        <v>75</v>
      </c>
      <c r="F22" s="154">
        <v>3</v>
      </c>
      <c r="G22" s="154"/>
      <c r="H22" s="154">
        <v>3</v>
      </c>
      <c r="I22" s="154"/>
      <c r="J22" s="154"/>
      <c r="K22" s="154"/>
      <c r="L22" s="154"/>
      <c r="M22" s="154"/>
      <c r="N22" s="105"/>
      <c r="O22" s="154"/>
      <c r="P22" s="154"/>
      <c r="Q22" s="154"/>
      <c r="R22" s="154"/>
      <c r="S22" s="203"/>
      <c r="T22" s="186"/>
      <c r="U22" s="105"/>
    </row>
    <row r="23" spans="1:24" ht="19.899999999999999" customHeight="1" x14ac:dyDescent="0.2">
      <c r="A23" s="198"/>
      <c r="B23" s="199"/>
      <c r="C23" s="44" t="s">
        <v>150</v>
      </c>
      <c r="D23" s="154" t="s">
        <v>10</v>
      </c>
      <c r="E23" s="14" t="s">
        <v>75</v>
      </c>
      <c r="F23" s="154">
        <v>2</v>
      </c>
      <c r="G23" s="154"/>
      <c r="H23" s="154">
        <v>2</v>
      </c>
      <c r="I23" s="154"/>
      <c r="J23" s="154"/>
      <c r="K23" s="154"/>
      <c r="L23" s="154"/>
      <c r="M23" s="154"/>
      <c r="N23" s="105"/>
      <c r="O23" s="154"/>
      <c r="P23" s="154"/>
      <c r="Q23" s="154"/>
      <c r="R23" s="154"/>
      <c r="S23" s="203"/>
      <c r="T23" s="186"/>
      <c r="U23" s="105"/>
    </row>
    <row r="24" spans="1:24" ht="19.899999999999999" customHeight="1" x14ac:dyDescent="0.2">
      <c r="A24" s="198"/>
      <c r="B24" s="199"/>
      <c r="C24" s="44" t="s">
        <v>465</v>
      </c>
      <c r="D24" s="154" t="s">
        <v>11</v>
      </c>
      <c r="E24" s="14" t="s">
        <v>75</v>
      </c>
      <c r="F24" s="154">
        <v>1</v>
      </c>
      <c r="G24" s="154"/>
      <c r="H24" s="154">
        <v>1</v>
      </c>
      <c r="I24" s="107"/>
      <c r="J24" s="154"/>
      <c r="K24" s="154"/>
      <c r="L24" s="154"/>
      <c r="M24" s="154"/>
      <c r="N24" s="105"/>
      <c r="O24" s="154"/>
      <c r="P24" s="154"/>
      <c r="Q24" s="154"/>
      <c r="R24" s="154"/>
      <c r="S24" s="203"/>
      <c r="T24" s="186"/>
      <c r="U24" s="105"/>
    </row>
    <row r="25" spans="1:24" ht="19.899999999999999" customHeight="1" x14ac:dyDescent="0.2">
      <c r="A25" s="198"/>
      <c r="B25" s="199"/>
      <c r="C25" s="44" t="s">
        <v>415</v>
      </c>
      <c r="D25" s="108" t="s">
        <v>487</v>
      </c>
      <c r="E25" s="14" t="s">
        <v>75</v>
      </c>
      <c r="F25" s="154">
        <v>2</v>
      </c>
      <c r="G25" s="154"/>
      <c r="H25" s="154">
        <v>2</v>
      </c>
      <c r="I25" s="154"/>
      <c r="J25" s="104"/>
      <c r="K25" s="105"/>
      <c r="L25" s="105"/>
      <c r="M25" s="105"/>
      <c r="N25" s="105"/>
      <c r="O25" s="154"/>
      <c r="P25" s="154"/>
      <c r="Q25" s="154"/>
      <c r="R25" s="154"/>
      <c r="S25" s="203"/>
      <c r="T25" s="186"/>
      <c r="U25" s="105"/>
    </row>
    <row r="26" spans="1:24" ht="19.899999999999999" customHeight="1" x14ac:dyDescent="0.2">
      <c r="A26" s="198"/>
      <c r="B26" s="199"/>
      <c r="C26" s="44" t="s">
        <v>436</v>
      </c>
      <c r="D26" s="108" t="s">
        <v>488</v>
      </c>
      <c r="E26" s="14" t="s">
        <v>75</v>
      </c>
      <c r="F26" s="154">
        <v>2</v>
      </c>
      <c r="G26" s="154"/>
      <c r="H26" s="154"/>
      <c r="I26" s="154">
        <v>2</v>
      </c>
      <c r="J26" s="104"/>
      <c r="K26" s="105"/>
      <c r="L26" s="105"/>
      <c r="M26" s="105"/>
      <c r="N26" s="105"/>
      <c r="O26" s="154"/>
      <c r="P26" s="154"/>
      <c r="Q26" s="154"/>
      <c r="R26" s="154"/>
      <c r="S26" s="203"/>
      <c r="T26" s="186"/>
      <c r="U26" s="105"/>
      <c r="X26" s="109"/>
    </row>
    <row r="27" spans="1:24" ht="19.899999999999999" customHeight="1" x14ac:dyDescent="0.2">
      <c r="A27" s="198"/>
      <c r="B27" s="199"/>
      <c r="C27" s="44" t="s">
        <v>153</v>
      </c>
      <c r="D27" s="154" t="s">
        <v>12</v>
      </c>
      <c r="E27" s="14" t="s">
        <v>75</v>
      </c>
      <c r="F27" s="104">
        <v>2</v>
      </c>
      <c r="G27" s="104"/>
      <c r="H27" s="104"/>
      <c r="I27" s="104">
        <v>2</v>
      </c>
      <c r="J27" s="104"/>
      <c r="K27" s="105"/>
      <c r="L27" s="105"/>
      <c r="M27" s="105"/>
      <c r="N27" s="105"/>
      <c r="O27" s="154"/>
      <c r="P27" s="154"/>
      <c r="Q27" s="154"/>
      <c r="R27" s="154"/>
      <c r="S27" s="203"/>
      <c r="T27" s="186"/>
      <c r="U27" s="105"/>
    </row>
    <row r="28" spans="1:24" s="16" customFormat="1" ht="19.899999999999999" customHeight="1" x14ac:dyDescent="0.25">
      <c r="A28" s="198"/>
      <c r="B28" s="199"/>
      <c r="C28" s="44" t="s">
        <v>154</v>
      </c>
      <c r="D28" s="154" t="s">
        <v>13</v>
      </c>
      <c r="E28" s="14" t="s">
        <v>75</v>
      </c>
      <c r="F28" s="154">
        <v>2</v>
      </c>
      <c r="G28" s="154"/>
      <c r="H28" s="154"/>
      <c r="I28" s="154">
        <v>2</v>
      </c>
      <c r="J28" s="154"/>
      <c r="K28" s="110"/>
      <c r="L28" s="110"/>
      <c r="M28" s="110"/>
      <c r="N28" s="110"/>
      <c r="O28" s="154"/>
      <c r="P28" s="154"/>
      <c r="Q28" s="154"/>
      <c r="R28" s="154"/>
      <c r="S28" s="203"/>
      <c r="T28" s="186"/>
      <c r="U28" s="110"/>
    </row>
    <row r="29" spans="1:24" s="16" customFormat="1" ht="19.899999999999999" customHeight="1" x14ac:dyDescent="0.25">
      <c r="A29" s="198"/>
      <c r="B29" s="199"/>
      <c r="C29" s="44" t="s">
        <v>155</v>
      </c>
      <c r="D29" s="154" t="s">
        <v>14</v>
      </c>
      <c r="E29" s="14" t="s">
        <v>75</v>
      </c>
      <c r="F29" s="154">
        <v>2</v>
      </c>
      <c r="G29" s="154"/>
      <c r="H29" s="154"/>
      <c r="I29" s="154">
        <v>2</v>
      </c>
      <c r="J29" s="154"/>
      <c r="K29" s="110"/>
      <c r="L29" s="110"/>
      <c r="M29" s="110"/>
      <c r="N29" s="110"/>
      <c r="O29" s="154"/>
      <c r="P29" s="154"/>
      <c r="Q29" s="154"/>
      <c r="R29" s="154"/>
      <c r="S29" s="203"/>
      <c r="T29" s="186"/>
      <c r="U29" s="110"/>
    </row>
    <row r="30" spans="1:24" s="16" customFormat="1" ht="19.899999999999999" customHeight="1" x14ac:dyDescent="0.25">
      <c r="A30" s="198"/>
      <c r="B30" s="199"/>
      <c r="C30" s="44" t="s">
        <v>156</v>
      </c>
      <c r="D30" s="154" t="s">
        <v>15</v>
      </c>
      <c r="E30" s="14" t="s">
        <v>75</v>
      </c>
      <c r="F30" s="154">
        <v>2</v>
      </c>
      <c r="G30" s="154"/>
      <c r="H30" s="154"/>
      <c r="I30" s="154">
        <v>2</v>
      </c>
      <c r="J30" s="154"/>
      <c r="K30" s="110"/>
      <c r="L30" s="110"/>
      <c r="M30" s="110"/>
      <c r="N30" s="110"/>
      <c r="O30" s="154"/>
      <c r="P30" s="154"/>
      <c r="Q30" s="154"/>
      <c r="R30" s="154"/>
      <c r="S30" s="203"/>
      <c r="T30" s="186"/>
      <c r="U30" s="110"/>
    </row>
    <row r="31" spans="1:24" s="16" customFormat="1" ht="19.899999999999999" customHeight="1" x14ac:dyDescent="0.25">
      <c r="A31" s="198"/>
      <c r="B31" s="199"/>
      <c r="C31" s="44" t="s">
        <v>157</v>
      </c>
      <c r="D31" s="154" t="s">
        <v>16</v>
      </c>
      <c r="E31" s="14" t="s">
        <v>75</v>
      </c>
      <c r="F31" s="154">
        <v>2</v>
      </c>
      <c r="G31" s="154"/>
      <c r="H31" s="154"/>
      <c r="I31" s="154">
        <v>2</v>
      </c>
      <c r="J31" s="154"/>
      <c r="K31" s="110"/>
      <c r="L31" s="110"/>
      <c r="M31" s="110"/>
      <c r="N31" s="110"/>
      <c r="O31" s="154"/>
      <c r="P31" s="154"/>
      <c r="Q31" s="154"/>
      <c r="R31" s="154"/>
      <c r="S31" s="203"/>
      <c r="T31" s="186"/>
      <c r="U31" s="110"/>
    </row>
    <row r="32" spans="1:24" s="16" customFormat="1" ht="19.899999999999999" customHeight="1" x14ac:dyDescent="0.25">
      <c r="A32" s="198"/>
      <c r="B32" s="199"/>
      <c r="C32" s="44" t="s">
        <v>158</v>
      </c>
      <c r="D32" s="154" t="s">
        <v>17</v>
      </c>
      <c r="E32" s="14" t="s">
        <v>75</v>
      </c>
      <c r="F32" s="154">
        <v>2</v>
      </c>
      <c r="G32" s="154"/>
      <c r="H32" s="154"/>
      <c r="I32" s="154"/>
      <c r="J32" s="154">
        <v>2</v>
      </c>
      <c r="K32" s="110"/>
      <c r="L32" s="110"/>
      <c r="M32" s="110"/>
      <c r="N32" s="110"/>
      <c r="O32" s="154"/>
      <c r="P32" s="154"/>
      <c r="Q32" s="154"/>
      <c r="R32" s="154"/>
      <c r="S32" s="203"/>
      <c r="T32" s="186"/>
      <c r="U32" s="110"/>
    </row>
    <row r="33" spans="1:21" s="16" customFormat="1" ht="19.899999999999999" customHeight="1" x14ac:dyDescent="0.25">
      <c r="A33" s="198"/>
      <c r="B33" s="199"/>
      <c r="C33" s="44" t="s">
        <v>159</v>
      </c>
      <c r="D33" s="154" t="s">
        <v>18</v>
      </c>
      <c r="E33" s="14" t="s">
        <v>75</v>
      </c>
      <c r="F33" s="154">
        <v>3</v>
      </c>
      <c r="G33" s="154"/>
      <c r="H33" s="154"/>
      <c r="I33" s="154"/>
      <c r="J33" s="154">
        <v>3</v>
      </c>
      <c r="K33" s="110"/>
      <c r="L33" s="110"/>
      <c r="M33" s="110"/>
      <c r="N33" s="110"/>
      <c r="O33" s="154"/>
      <c r="P33" s="154"/>
      <c r="Q33" s="154"/>
      <c r="R33" s="154"/>
      <c r="S33" s="203"/>
      <c r="T33" s="186"/>
      <c r="U33" s="110"/>
    </row>
    <row r="34" spans="1:21" s="16" customFormat="1" ht="19.899999999999999" customHeight="1" x14ac:dyDescent="0.25">
      <c r="A34" s="198"/>
      <c r="B34" s="199"/>
      <c r="C34" s="44" t="s">
        <v>160</v>
      </c>
      <c r="D34" s="154" t="s">
        <v>19</v>
      </c>
      <c r="E34" s="14" t="s">
        <v>75</v>
      </c>
      <c r="F34" s="154">
        <v>2</v>
      </c>
      <c r="G34" s="154"/>
      <c r="H34" s="154"/>
      <c r="I34" s="154"/>
      <c r="J34" s="154">
        <v>2</v>
      </c>
      <c r="K34" s="110"/>
      <c r="L34" s="110"/>
      <c r="M34" s="110"/>
      <c r="N34" s="110"/>
      <c r="O34" s="154"/>
      <c r="P34" s="154"/>
      <c r="Q34" s="154"/>
      <c r="R34" s="154"/>
      <c r="S34" s="203"/>
      <c r="T34" s="186"/>
      <c r="U34" s="110"/>
    </row>
    <row r="35" spans="1:21" s="16" customFormat="1" ht="19.899999999999999" customHeight="1" x14ac:dyDescent="0.25">
      <c r="A35" s="198"/>
      <c r="B35" s="199"/>
      <c r="C35" s="44" t="s">
        <v>161</v>
      </c>
      <c r="D35" s="154" t="s">
        <v>20</v>
      </c>
      <c r="E35" s="14" t="s">
        <v>75</v>
      </c>
      <c r="F35" s="154">
        <v>2</v>
      </c>
      <c r="G35" s="154"/>
      <c r="H35" s="154"/>
      <c r="I35" s="154"/>
      <c r="J35" s="154">
        <v>2</v>
      </c>
      <c r="K35" s="110"/>
      <c r="L35" s="110"/>
      <c r="M35" s="110"/>
      <c r="N35" s="110"/>
      <c r="O35" s="154"/>
      <c r="P35" s="154"/>
      <c r="Q35" s="154"/>
      <c r="R35" s="154"/>
      <c r="S35" s="203"/>
      <c r="T35" s="186"/>
      <c r="U35" s="110"/>
    </row>
    <row r="36" spans="1:21" s="16" customFormat="1" ht="19.899999999999999" customHeight="1" x14ac:dyDescent="0.25">
      <c r="A36" s="198"/>
      <c r="B36" s="199"/>
      <c r="C36" s="44" t="s">
        <v>162</v>
      </c>
      <c r="D36" s="154" t="s">
        <v>21</v>
      </c>
      <c r="E36" s="14" t="s">
        <v>75</v>
      </c>
      <c r="F36" s="154">
        <v>2</v>
      </c>
      <c r="G36" s="154"/>
      <c r="H36" s="154"/>
      <c r="I36" s="154"/>
      <c r="J36" s="154">
        <v>2</v>
      </c>
      <c r="K36" s="110"/>
      <c r="L36" s="110"/>
      <c r="M36" s="110"/>
      <c r="N36" s="110"/>
      <c r="O36" s="154"/>
      <c r="P36" s="154"/>
      <c r="Q36" s="154"/>
      <c r="R36" s="154"/>
      <c r="S36" s="203"/>
      <c r="T36" s="186"/>
      <c r="U36" s="110"/>
    </row>
    <row r="37" spans="1:21" s="16" customFormat="1" ht="19.899999999999999" customHeight="1" x14ac:dyDescent="0.25">
      <c r="A37" s="198"/>
      <c r="B37" s="199"/>
      <c r="C37" s="44" t="s">
        <v>466</v>
      </c>
      <c r="D37" s="154">
        <v>36662</v>
      </c>
      <c r="E37" s="14" t="s">
        <v>75</v>
      </c>
      <c r="F37" s="154">
        <v>2</v>
      </c>
      <c r="G37" s="154"/>
      <c r="H37" s="154"/>
      <c r="I37" s="154"/>
      <c r="J37" s="154">
        <v>2</v>
      </c>
      <c r="K37" s="110"/>
      <c r="L37" s="110"/>
      <c r="M37" s="110"/>
      <c r="N37" s="110"/>
      <c r="O37" s="154"/>
      <c r="P37" s="154"/>
      <c r="Q37" s="154"/>
      <c r="R37" s="154"/>
      <c r="S37" s="203"/>
      <c r="T37" s="186"/>
      <c r="U37" s="110"/>
    </row>
    <row r="38" spans="1:21" s="16" customFormat="1" ht="19.899999999999999" customHeight="1" x14ac:dyDescent="0.25">
      <c r="A38" s="198"/>
      <c r="B38" s="199"/>
      <c r="C38" s="44" t="s">
        <v>163</v>
      </c>
      <c r="D38" s="154" t="s">
        <v>22</v>
      </c>
      <c r="E38" s="14" t="s">
        <v>75</v>
      </c>
      <c r="F38" s="154">
        <v>2</v>
      </c>
      <c r="G38" s="154"/>
      <c r="H38" s="154"/>
      <c r="I38" s="154"/>
      <c r="J38" s="154">
        <v>2</v>
      </c>
      <c r="K38" s="110"/>
      <c r="L38" s="110"/>
      <c r="M38" s="110"/>
      <c r="N38" s="110"/>
      <c r="O38" s="154"/>
      <c r="P38" s="154"/>
      <c r="Q38" s="154"/>
      <c r="R38" s="154"/>
      <c r="S38" s="203"/>
      <c r="T38" s="186"/>
      <c r="U38" s="110"/>
    </row>
    <row r="39" spans="1:21" s="16" customFormat="1" ht="19.899999999999999" customHeight="1" x14ac:dyDescent="0.25">
      <c r="A39" s="198"/>
      <c r="B39" s="199"/>
      <c r="C39" s="44" t="s">
        <v>164</v>
      </c>
      <c r="D39" s="154" t="s">
        <v>23</v>
      </c>
      <c r="E39" s="14" t="s">
        <v>75</v>
      </c>
      <c r="F39" s="154">
        <v>4</v>
      </c>
      <c r="G39" s="154"/>
      <c r="H39" s="154"/>
      <c r="I39" s="154"/>
      <c r="J39" s="154"/>
      <c r="K39" s="154">
        <v>4</v>
      </c>
      <c r="L39" s="154"/>
      <c r="M39" s="110"/>
      <c r="N39" s="110"/>
      <c r="O39" s="154"/>
      <c r="P39" s="154"/>
      <c r="Q39" s="154"/>
      <c r="R39" s="154"/>
      <c r="S39" s="203"/>
      <c r="T39" s="186"/>
      <c r="U39" s="110"/>
    </row>
    <row r="40" spans="1:21" s="16" customFormat="1" ht="19.899999999999999" customHeight="1" x14ac:dyDescent="0.25">
      <c r="A40" s="198"/>
      <c r="B40" s="199"/>
      <c r="C40" s="44" t="s">
        <v>165</v>
      </c>
      <c r="D40" s="154" t="s">
        <v>24</v>
      </c>
      <c r="E40" s="14" t="s">
        <v>75</v>
      </c>
      <c r="F40" s="154">
        <v>5</v>
      </c>
      <c r="G40" s="154"/>
      <c r="H40" s="154"/>
      <c r="I40" s="154"/>
      <c r="J40" s="154"/>
      <c r="K40" s="154">
        <v>5</v>
      </c>
      <c r="L40" s="154"/>
      <c r="M40" s="110"/>
      <c r="N40" s="110"/>
      <c r="O40" s="154"/>
      <c r="P40" s="154"/>
      <c r="Q40" s="154"/>
      <c r="R40" s="154"/>
      <c r="S40" s="203"/>
      <c r="T40" s="186"/>
      <c r="U40" s="110"/>
    </row>
    <row r="41" spans="1:21" s="16" customFormat="1" ht="19.899999999999999" customHeight="1" x14ac:dyDescent="0.25">
      <c r="A41" s="198"/>
      <c r="B41" s="199"/>
      <c r="C41" s="44" t="s">
        <v>166</v>
      </c>
      <c r="D41" s="154" t="s">
        <v>25</v>
      </c>
      <c r="E41" s="14" t="s">
        <v>75</v>
      </c>
      <c r="F41" s="154">
        <v>4</v>
      </c>
      <c r="G41" s="154"/>
      <c r="H41" s="154"/>
      <c r="I41" s="154"/>
      <c r="J41" s="154"/>
      <c r="K41" s="154">
        <v>4</v>
      </c>
      <c r="L41" s="154"/>
      <c r="M41" s="110"/>
      <c r="N41" s="110"/>
      <c r="O41" s="154"/>
      <c r="P41" s="154"/>
      <c r="Q41" s="154"/>
      <c r="R41" s="154"/>
      <c r="S41" s="203"/>
      <c r="T41" s="186"/>
      <c r="U41" s="110"/>
    </row>
    <row r="42" spans="1:21" s="16" customFormat="1" ht="19.899999999999999" customHeight="1" x14ac:dyDescent="0.25">
      <c r="A42" s="198"/>
      <c r="B42" s="199"/>
      <c r="C42" s="44" t="s">
        <v>467</v>
      </c>
      <c r="D42" s="154" t="s">
        <v>26</v>
      </c>
      <c r="E42" s="14" t="s">
        <v>75</v>
      </c>
      <c r="F42" s="154">
        <v>4</v>
      </c>
      <c r="G42" s="154"/>
      <c r="H42" s="154"/>
      <c r="I42" s="154"/>
      <c r="J42" s="154"/>
      <c r="K42" s="154">
        <v>2</v>
      </c>
      <c r="L42" s="154">
        <v>2</v>
      </c>
      <c r="M42" s="110"/>
      <c r="N42" s="110"/>
      <c r="O42" s="154"/>
      <c r="P42" s="154"/>
      <c r="Q42" s="154"/>
      <c r="R42" s="154"/>
      <c r="S42" s="203"/>
      <c r="T42" s="186"/>
      <c r="U42" s="110"/>
    </row>
    <row r="43" spans="1:21" s="16" customFormat="1" ht="19.899999999999999" customHeight="1" x14ac:dyDescent="0.25">
      <c r="A43" s="198"/>
      <c r="B43" s="199"/>
      <c r="C43" s="44" t="s">
        <v>468</v>
      </c>
      <c r="D43" s="154" t="s">
        <v>27</v>
      </c>
      <c r="E43" s="14" t="s">
        <v>75</v>
      </c>
      <c r="F43" s="154">
        <v>4</v>
      </c>
      <c r="G43" s="154"/>
      <c r="H43" s="154"/>
      <c r="I43" s="154"/>
      <c r="J43" s="154"/>
      <c r="K43" s="154">
        <v>2</v>
      </c>
      <c r="L43" s="154">
        <v>2</v>
      </c>
      <c r="M43" s="110"/>
      <c r="N43" s="110"/>
      <c r="O43" s="154"/>
      <c r="P43" s="154"/>
      <c r="Q43" s="154"/>
      <c r="R43" s="154"/>
      <c r="S43" s="203"/>
      <c r="T43" s="186"/>
      <c r="U43" s="110"/>
    </row>
    <row r="44" spans="1:21" s="16" customFormat="1" ht="19.899999999999999" customHeight="1" x14ac:dyDescent="0.25">
      <c r="A44" s="198"/>
      <c r="B44" s="199"/>
      <c r="C44" s="44" t="s">
        <v>169</v>
      </c>
      <c r="D44" s="154" t="s">
        <v>28</v>
      </c>
      <c r="E44" s="14" t="s">
        <v>75</v>
      </c>
      <c r="F44" s="154">
        <v>4</v>
      </c>
      <c r="G44" s="154"/>
      <c r="H44" s="154"/>
      <c r="I44" s="154"/>
      <c r="J44" s="154"/>
      <c r="K44" s="154">
        <v>2</v>
      </c>
      <c r="L44" s="154">
        <v>2</v>
      </c>
      <c r="M44" s="110"/>
      <c r="N44" s="110"/>
      <c r="O44" s="154"/>
      <c r="P44" s="154"/>
      <c r="Q44" s="154"/>
      <c r="R44" s="154"/>
      <c r="S44" s="203"/>
      <c r="T44" s="186"/>
      <c r="U44" s="110"/>
    </row>
    <row r="45" spans="1:21" s="16" customFormat="1" ht="19.899999999999999" customHeight="1" x14ac:dyDescent="0.25">
      <c r="A45" s="198"/>
      <c r="B45" s="199"/>
      <c r="C45" s="44" t="s">
        <v>170</v>
      </c>
      <c r="D45" s="154" t="s">
        <v>29</v>
      </c>
      <c r="E45" s="14" t="s">
        <v>75</v>
      </c>
      <c r="F45" s="154">
        <v>5</v>
      </c>
      <c r="G45" s="154"/>
      <c r="H45" s="154"/>
      <c r="I45" s="154"/>
      <c r="J45" s="154"/>
      <c r="K45" s="154"/>
      <c r="L45" s="154">
        <v>5</v>
      </c>
      <c r="M45" s="110"/>
      <c r="N45" s="110"/>
      <c r="O45" s="154"/>
      <c r="P45" s="154"/>
      <c r="Q45" s="154"/>
      <c r="R45" s="154"/>
      <c r="S45" s="203"/>
      <c r="T45" s="186"/>
      <c r="U45" s="110"/>
    </row>
    <row r="46" spans="1:21" s="16" customFormat="1" ht="19.899999999999999" customHeight="1" x14ac:dyDescent="0.25">
      <c r="A46" s="198"/>
      <c r="B46" s="199"/>
      <c r="C46" s="44" t="s">
        <v>171</v>
      </c>
      <c r="D46" s="154" t="s">
        <v>30</v>
      </c>
      <c r="E46" s="14" t="s">
        <v>75</v>
      </c>
      <c r="F46" s="154">
        <v>4</v>
      </c>
      <c r="G46" s="154"/>
      <c r="H46" s="154"/>
      <c r="I46" s="154"/>
      <c r="J46" s="154"/>
      <c r="K46" s="154"/>
      <c r="L46" s="154">
        <v>4</v>
      </c>
      <c r="M46" s="110"/>
      <c r="N46" s="110"/>
      <c r="O46" s="154"/>
      <c r="P46" s="154"/>
      <c r="Q46" s="154"/>
      <c r="R46" s="154"/>
      <c r="S46" s="203"/>
      <c r="T46" s="186"/>
      <c r="U46" s="110"/>
    </row>
    <row r="47" spans="1:21" s="16" customFormat="1" ht="19.899999999999999" customHeight="1" x14ac:dyDescent="0.25">
      <c r="A47" s="198"/>
      <c r="B47" s="199"/>
      <c r="C47" s="44" t="s">
        <v>172</v>
      </c>
      <c r="D47" s="154" t="s">
        <v>31</v>
      </c>
      <c r="E47" s="14" t="s">
        <v>75</v>
      </c>
      <c r="F47" s="154">
        <v>4</v>
      </c>
      <c r="G47" s="154"/>
      <c r="H47" s="154"/>
      <c r="I47" s="154"/>
      <c r="J47" s="154"/>
      <c r="K47" s="110"/>
      <c r="L47" s="154">
        <v>4</v>
      </c>
      <c r="M47" s="154"/>
      <c r="N47" s="154"/>
      <c r="O47" s="154"/>
      <c r="P47" s="154"/>
      <c r="Q47" s="154"/>
      <c r="R47" s="154"/>
      <c r="S47" s="203"/>
      <c r="T47" s="186"/>
      <c r="U47" s="110"/>
    </row>
    <row r="48" spans="1:21" s="16" customFormat="1" ht="19.899999999999999" customHeight="1" x14ac:dyDescent="0.25">
      <c r="A48" s="198"/>
      <c r="B48" s="199"/>
      <c r="C48" s="44" t="s">
        <v>274</v>
      </c>
      <c r="D48" s="154" t="s">
        <v>32</v>
      </c>
      <c r="E48" s="14" t="s">
        <v>75</v>
      </c>
      <c r="F48" s="154">
        <v>2</v>
      </c>
      <c r="G48" s="154"/>
      <c r="H48" s="154"/>
      <c r="I48" s="154"/>
      <c r="J48" s="154"/>
      <c r="K48" s="110"/>
      <c r="L48" s="154">
        <v>2</v>
      </c>
      <c r="M48" s="154"/>
      <c r="N48" s="154"/>
      <c r="O48" s="154"/>
      <c r="P48" s="154"/>
      <c r="Q48" s="154"/>
      <c r="R48" s="154"/>
      <c r="S48" s="203"/>
      <c r="T48" s="186"/>
      <c r="U48" s="110"/>
    </row>
    <row r="49" spans="1:21" s="16" customFormat="1" ht="19.899999999999999" customHeight="1" x14ac:dyDescent="0.25">
      <c r="A49" s="198"/>
      <c r="B49" s="199"/>
      <c r="C49" s="44" t="s">
        <v>173</v>
      </c>
      <c r="D49" s="154" t="s">
        <v>33</v>
      </c>
      <c r="E49" s="14" t="s">
        <v>75</v>
      </c>
      <c r="F49" s="154">
        <v>3</v>
      </c>
      <c r="G49" s="154"/>
      <c r="H49" s="154"/>
      <c r="I49" s="154"/>
      <c r="J49" s="154"/>
      <c r="K49" s="110"/>
      <c r="L49" s="154"/>
      <c r="M49" s="154">
        <v>3</v>
      </c>
      <c r="N49" s="154"/>
      <c r="O49" s="154"/>
      <c r="P49" s="154"/>
      <c r="Q49" s="154"/>
      <c r="R49" s="154"/>
      <c r="S49" s="203"/>
      <c r="T49" s="186"/>
      <c r="U49" s="110"/>
    </row>
    <row r="50" spans="1:21" s="16" customFormat="1" ht="19.899999999999999" customHeight="1" x14ac:dyDescent="0.25">
      <c r="A50" s="198"/>
      <c r="B50" s="199"/>
      <c r="C50" s="44" t="s">
        <v>174</v>
      </c>
      <c r="D50" s="154" t="s">
        <v>34</v>
      </c>
      <c r="E50" s="14" t="s">
        <v>75</v>
      </c>
      <c r="F50" s="154">
        <v>4</v>
      </c>
      <c r="G50" s="154"/>
      <c r="H50" s="154"/>
      <c r="I50" s="154"/>
      <c r="J50" s="154"/>
      <c r="K50" s="110"/>
      <c r="L50" s="154"/>
      <c r="M50" s="154">
        <v>4</v>
      </c>
      <c r="N50" s="154"/>
      <c r="O50" s="154"/>
      <c r="P50" s="154"/>
      <c r="Q50" s="154"/>
      <c r="R50" s="154"/>
      <c r="S50" s="203"/>
      <c r="T50" s="186"/>
      <c r="U50" s="110"/>
    </row>
    <row r="51" spans="1:21" s="16" customFormat="1" ht="19.899999999999999" customHeight="1" x14ac:dyDescent="0.25">
      <c r="A51" s="198"/>
      <c r="B51" s="199"/>
      <c r="C51" s="44" t="s">
        <v>176</v>
      </c>
      <c r="D51" s="154" t="s">
        <v>35</v>
      </c>
      <c r="E51" s="14" t="s">
        <v>75</v>
      </c>
      <c r="F51" s="154">
        <v>4</v>
      </c>
      <c r="G51" s="154"/>
      <c r="H51" s="154"/>
      <c r="I51" s="154"/>
      <c r="J51" s="154"/>
      <c r="K51" s="110"/>
      <c r="L51" s="154"/>
      <c r="M51" s="154">
        <v>4</v>
      </c>
      <c r="N51" s="154"/>
      <c r="O51" s="154"/>
      <c r="P51" s="154"/>
      <c r="Q51" s="154"/>
      <c r="R51" s="154"/>
      <c r="S51" s="203"/>
      <c r="T51" s="186"/>
      <c r="U51" s="110"/>
    </row>
    <row r="52" spans="1:21" s="16" customFormat="1" ht="19.899999999999999" customHeight="1" x14ac:dyDescent="0.25">
      <c r="A52" s="198"/>
      <c r="B52" s="199"/>
      <c r="C52" s="44" t="s">
        <v>177</v>
      </c>
      <c r="D52" s="154" t="s">
        <v>36</v>
      </c>
      <c r="E52" s="14" t="s">
        <v>75</v>
      </c>
      <c r="F52" s="154">
        <v>2</v>
      </c>
      <c r="G52" s="154"/>
      <c r="H52" s="154"/>
      <c r="I52" s="154"/>
      <c r="J52" s="154"/>
      <c r="K52" s="110"/>
      <c r="L52" s="110"/>
      <c r="M52" s="154">
        <v>2</v>
      </c>
      <c r="N52" s="154"/>
      <c r="O52" s="154"/>
      <c r="P52" s="154"/>
      <c r="Q52" s="154"/>
      <c r="R52" s="154"/>
      <c r="S52" s="203"/>
      <c r="T52" s="186"/>
      <c r="U52" s="110"/>
    </row>
    <row r="53" spans="1:21" s="16" customFormat="1" ht="19.899999999999999" customHeight="1" x14ac:dyDescent="0.25">
      <c r="A53" s="198"/>
      <c r="B53" s="199"/>
      <c r="C53" s="44" t="s">
        <v>178</v>
      </c>
      <c r="D53" s="154" t="s">
        <v>37</v>
      </c>
      <c r="E53" s="14" t="s">
        <v>75</v>
      </c>
      <c r="F53" s="154">
        <v>3</v>
      </c>
      <c r="G53" s="154"/>
      <c r="H53" s="154"/>
      <c r="I53" s="154"/>
      <c r="J53" s="154"/>
      <c r="K53" s="110"/>
      <c r="L53" s="110"/>
      <c r="M53" s="154">
        <v>3</v>
      </c>
      <c r="N53" s="154"/>
      <c r="O53" s="154"/>
      <c r="P53" s="154"/>
      <c r="Q53" s="154"/>
      <c r="R53" s="154"/>
      <c r="S53" s="203"/>
      <c r="T53" s="186"/>
      <c r="U53" s="110"/>
    </row>
    <row r="54" spans="1:21" s="16" customFormat="1" ht="19.899999999999999" customHeight="1" x14ac:dyDescent="0.25">
      <c r="A54" s="198"/>
      <c r="B54" s="199"/>
      <c r="C54" s="44" t="s">
        <v>469</v>
      </c>
      <c r="D54" s="154" t="s">
        <v>38</v>
      </c>
      <c r="E54" s="14" t="s">
        <v>75</v>
      </c>
      <c r="F54" s="154">
        <v>4</v>
      </c>
      <c r="G54" s="154"/>
      <c r="H54" s="154"/>
      <c r="I54" s="154"/>
      <c r="J54" s="154"/>
      <c r="K54" s="110"/>
      <c r="L54" s="110"/>
      <c r="M54" s="154">
        <v>2</v>
      </c>
      <c r="N54" s="154">
        <v>2</v>
      </c>
      <c r="O54" s="154"/>
      <c r="P54" s="154"/>
      <c r="Q54" s="154"/>
      <c r="R54" s="154"/>
      <c r="S54" s="203"/>
      <c r="T54" s="186"/>
      <c r="U54" s="110"/>
    </row>
    <row r="55" spans="1:21" s="16" customFormat="1" ht="19.899999999999999" customHeight="1" x14ac:dyDescent="0.25">
      <c r="A55" s="198"/>
      <c r="B55" s="199"/>
      <c r="C55" s="44" t="s">
        <v>179</v>
      </c>
      <c r="D55" s="154" t="s">
        <v>39</v>
      </c>
      <c r="E55" s="14" t="s">
        <v>75</v>
      </c>
      <c r="F55" s="154">
        <v>4</v>
      </c>
      <c r="G55" s="154"/>
      <c r="H55" s="154"/>
      <c r="I55" s="154"/>
      <c r="J55" s="154"/>
      <c r="K55" s="110"/>
      <c r="L55" s="110"/>
      <c r="M55" s="154">
        <v>2</v>
      </c>
      <c r="N55" s="154">
        <v>2</v>
      </c>
      <c r="O55" s="154"/>
      <c r="P55" s="154"/>
      <c r="Q55" s="154"/>
      <c r="R55" s="154"/>
      <c r="S55" s="203"/>
      <c r="T55" s="186"/>
      <c r="U55" s="110"/>
    </row>
    <row r="56" spans="1:21" s="16" customFormat="1" ht="19.899999999999999" customHeight="1" x14ac:dyDescent="0.25">
      <c r="A56" s="198"/>
      <c r="B56" s="199"/>
      <c r="C56" s="44" t="s">
        <v>470</v>
      </c>
      <c r="D56" s="154" t="s">
        <v>40</v>
      </c>
      <c r="E56" s="14" t="s">
        <v>75</v>
      </c>
      <c r="F56" s="154">
        <v>4</v>
      </c>
      <c r="G56" s="154"/>
      <c r="H56" s="154"/>
      <c r="I56" s="154"/>
      <c r="J56" s="154"/>
      <c r="K56" s="110"/>
      <c r="L56" s="110"/>
      <c r="M56" s="154"/>
      <c r="N56" s="154">
        <v>4</v>
      </c>
      <c r="O56" s="154"/>
      <c r="P56" s="154"/>
      <c r="Q56" s="154"/>
      <c r="R56" s="154"/>
      <c r="S56" s="203"/>
      <c r="T56" s="186"/>
      <c r="U56" s="110"/>
    </row>
    <row r="57" spans="1:21" s="16" customFormat="1" ht="19.899999999999999" customHeight="1" x14ac:dyDescent="0.25">
      <c r="A57" s="198"/>
      <c r="B57" s="199"/>
      <c r="C57" s="44" t="s">
        <v>471</v>
      </c>
      <c r="D57" s="154" t="s">
        <v>41</v>
      </c>
      <c r="E57" s="14" t="s">
        <v>75</v>
      </c>
      <c r="F57" s="154">
        <v>3</v>
      </c>
      <c r="G57" s="154"/>
      <c r="H57" s="154"/>
      <c r="I57" s="154"/>
      <c r="J57" s="154"/>
      <c r="K57" s="110"/>
      <c r="L57" s="110"/>
      <c r="M57" s="154"/>
      <c r="N57" s="154">
        <v>3</v>
      </c>
      <c r="O57" s="154"/>
      <c r="P57" s="154"/>
      <c r="Q57" s="154"/>
      <c r="R57" s="154"/>
      <c r="S57" s="203"/>
      <c r="T57" s="186"/>
      <c r="U57" s="110"/>
    </row>
    <row r="58" spans="1:21" s="16" customFormat="1" ht="19.899999999999999" customHeight="1" x14ac:dyDescent="0.25">
      <c r="A58" s="198"/>
      <c r="B58" s="199"/>
      <c r="C58" s="44" t="s">
        <v>472</v>
      </c>
      <c r="D58" s="154" t="s">
        <v>42</v>
      </c>
      <c r="E58" s="14" t="s">
        <v>75</v>
      </c>
      <c r="F58" s="154">
        <v>4</v>
      </c>
      <c r="G58" s="154"/>
      <c r="H58" s="154"/>
      <c r="I58" s="154"/>
      <c r="J58" s="154"/>
      <c r="K58" s="110"/>
      <c r="L58" s="110"/>
      <c r="M58" s="110"/>
      <c r="N58" s="154">
        <v>4</v>
      </c>
      <c r="O58" s="154"/>
      <c r="P58" s="154"/>
      <c r="Q58" s="154"/>
      <c r="R58" s="154"/>
      <c r="S58" s="203"/>
      <c r="T58" s="186"/>
      <c r="U58" s="110"/>
    </row>
    <row r="59" spans="1:21" s="16" customFormat="1" ht="19.899999999999999" customHeight="1" x14ac:dyDescent="0.25">
      <c r="A59" s="198"/>
      <c r="B59" s="199"/>
      <c r="C59" s="80" t="s">
        <v>183</v>
      </c>
      <c r="D59" s="151" t="s">
        <v>43</v>
      </c>
      <c r="E59" s="14" t="s">
        <v>75</v>
      </c>
      <c r="F59" s="151">
        <v>1</v>
      </c>
      <c r="G59" s="151"/>
      <c r="H59" s="151"/>
      <c r="I59" s="151"/>
      <c r="J59" s="151"/>
      <c r="K59" s="111"/>
      <c r="L59" s="111"/>
      <c r="M59" s="111"/>
      <c r="N59" s="151">
        <v>1</v>
      </c>
      <c r="O59" s="151"/>
      <c r="P59" s="151"/>
      <c r="Q59" s="151"/>
      <c r="R59" s="151"/>
      <c r="S59" s="203"/>
      <c r="T59" s="186"/>
      <c r="U59" s="111"/>
    </row>
    <row r="60" spans="1:21" s="16" customFormat="1" ht="19.899999999999999" customHeight="1" x14ac:dyDescent="0.25">
      <c r="A60" s="198"/>
      <c r="B60" s="199"/>
      <c r="C60" s="80" t="s">
        <v>184</v>
      </c>
      <c r="D60" s="151" t="s">
        <v>44</v>
      </c>
      <c r="E60" s="14" t="s">
        <v>75</v>
      </c>
      <c r="F60" s="151">
        <v>2</v>
      </c>
      <c r="G60" s="151"/>
      <c r="H60" s="151"/>
      <c r="I60" s="151"/>
      <c r="J60" s="151"/>
      <c r="K60" s="111"/>
      <c r="L60" s="111"/>
      <c r="M60" s="111"/>
      <c r="N60" s="151">
        <v>2</v>
      </c>
      <c r="O60" s="151"/>
      <c r="P60" s="151"/>
      <c r="Q60" s="151"/>
      <c r="R60" s="151"/>
      <c r="S60" s="203"/>
      <c r="T60" s="186"/>
      <c r="U60" s="111"/>
    </row>
    <row r="61" spans="1:21" s="16" customFormat="1" ht="19.899999999999999" customHeight="1" x14ac:dyDescent="0.25">
      <c r="A61" s="198"/>
      <c r="B61" s="199"/>
      <c r="C61" s="80" t="s">
        <v>185</v>
      </c>
      <c r="D61" s="151" t="s">
        <v>45</v>
      </c>
      <c r="E61" s="14" t="s">
        <v>75</v>
      </c>
      <c r="F61" s="151">
        <v>2</v>
      </c>
      <c r="G61" s="151"/>
      <c r="H61" s="151"/>
      <c r="I61" s="151"/>
      <c r="J61" s="151"/>
      <c r="K61" s="111"/>
      <c r="L61" s="111"/>
      <c r="M61" s="111"/>
      <c r="N61" s="151">
        <v>2</v>
      </c>
      <c r="O61" s="151"/>
      <c r="P61" s="151"/>
      <c r="Q61" s="151"/>
      <c r="R61" s="151"/>
      <c r="S61" s="203"/>
      <c r="T61" s="186"/>
      <c r="U61" s="111"/>
    </row>
    <row r="62" spans="1:21" s="16" customFormat="1" ht="19.899999999999999" customHeight="1" x14ac:dyDescent="0.25">
      <c r="A62" s="198"/>
      <c r="B62" s="199"/>
      <c r="C62" s="80" t="s">
        <v>473</v>
      </c>
      <c r="D62" s="151" t="s">
        <v>46</v>
      </c>
      <c r="E62" s="14" t="s">
        <v>75</v>
      </c>
      <c r="F62" s="151">
        <v>9</v>
      </c>
      <c r="G62" s="151"/>
      <c r="H62" s="151"/>
      <c r="I62" s="151"/>
      <c r="J62" s="151"/>
      <c r="K62" s="111"/>
      <c r="L62" s="111"/>
      <c r="M62" s="111"/>
      <c r="N62" s="151"/>
      <c r="O62" s="214">
        <v>9</v>
      </c>
      <c r="P62" s="215"/>
      <c r="Q62" s="112"/>
      <c r="R62" s="151"/>
      <c r="S62" s="203"/>
      <c r="T62" s="186"/>
      <c r="U62" s="111"/>
    </row>
    <row r="63" spans="1:21" s="16" customFormat="1" ht="19.899999999999999" customHeight="1" x14ac:dyDescent="0.25">
      <c r="A63" s="198"/>
      <c r="B63" s="199"/>
      <c r="C63" s="80" t="s">
        <v>474</v>
      </c>
      <c r="D63" s="151" t="s">
        <v>47</v>
      </c>
      <c r="E63" s="14" t="s">
        <v>75</v>
      </c>
      <c r="F63" s="151">
        <v>9</v>
      </c>
      <c r="G63" s="151"/>
      <c r="H63" s="151"/>
      <c r="I63" s="151"/>
      <c r="J63" s="151"/>
      <c r="K63" s="111"/>
      <c r="L63" s="111"/>
      <c r="M63" s="111"/>
      <c r="N63" s="151"/>
      <c r="O63" s="214">
        <v>9</v>
      </c>
      <c r="P63" s="215"/>
      <c r="Q63" s="112"/>
      <c r="R63" s="151"/>
      <c r="S63" s="203"/>
      <c r="T63" s="186"/>
      <c r="U63" s="111"/>
    </row>
    <row r="64" spans="1:21" s="16" customFormat="1" ht="19.899999999999999" customHeight="1" x14ac:dyDescent="0.25">
      <c r="A64" s="198"/>
      <c r="B64" s="199"/>
      <c r="C64" s="80" t="s">
        <v>187</v>
      </c>
      <c r="D64" s="151">
        <v>33625</v>
      </c>
      <c r="E64" s="14" t="s">
        <v>75</v>
      </c>
      <c r="F64" s="151">
        <v>3</v>
      </c>
      <c r="G64" s="151"/>
      <c r="H64" s="151"/>
      <c r="I64" s="151"/>
      <c r="J64" s="151"/>
      <c r="K64" s="111"/>
      <c r="L64" s="111"/>
      <c r="M64" s="111"/>
      <c r="N64" s="151"/>
      <c r="O64" s="214">
        <v>3</v>
      </c>
      <c r="P64" s="215"/>
      <c r="Q64" s="112"/>
      <c r="R64" s="151"/>
      <c r="S64" s="203"/>
      <c r="T64" s="186"/>
      <c r="U64" s="111"/>
    </row>
    <row r="65" spans="1:21" s="16" customFormat="1" ht="19.899999999999999" customHeight="1" x14ac:dyDescent="0.25">
      <c r="A65" s="198"/>
      <c r="B65" s="199"/>
      <c r="C65" s="80" t="s">
        <v>475</v>
      </c>
      <c r="D65" s="151" t="s">
        <v>48</v>
      </c>
      <c r="E65" s="14" t="s">
        <v>75</v>
      </c>
      <c r="F65" s="151">
        <v>4</v>
      </c>
      <c r="G65" s="151"/>
      <c r="H65" s="151"/>
      <c r="I65" s="151"/>
      <c r="J65" s="151"/>
      <c r="K65" s="111"/>
      <c r="L65" s="111"/>
      <c r="M65" s="111"/>
      <c r="N65" s="151"/>
      <c r="O65" s="214">
        <v>4</v>
      </c>
      <c r="P65" s="215"/>
      <c r="Q65" s="112"/>
      <c r="R65" s="151"/>
      <c r="S65" s="203"/>
      <c r="T65" s="186"/>
      <c r="U65" s="111"/>
    </row>
    <row r="66" spans="1:21" s="16" customFormat="1" ht="19.899999999999999" customHeight="1" x14ac:dyDescent="0.25">
      <c r="A66" s="198"/>
      <c r="B66" s="199"/>
      <c r="C66" s="80" t="s">
        <v>189</v>
      </c>
      <c r="D66" s="151" t="s">
        <v>49</v>
      </c>
      <c r="E66" s="14" t="s">
        <v>75</v>
      </c>
      <c r="F66" s="151">
        <v>2</v>
      </c>
      <c r="G66" s="151"/>
      <c r="H66" s="151"/>
      <c r="I66" s="151"/>
      <c r="J66" s="151"/>
      <c r="K66" s="111"/>
      <c r="L66" s="111"/>
      <c r="M66" s="111"/>
      <c r="N66" s="151"/>
      <c r="O66" s="214">
        <v>2</v>
      </c>
      <c r="P66" s="215"/>
      <c r="Q66" s="112"/>
      <c r="R66" s="151"/>
      <c r="S66" s="203"/>
      <c r="T66" s="186"/>
      <c r="U66" s="111"/>
    </row>
    <row r="67" spans="1:21" s="16" customFormat="1" ht="19.899999999999999" customHeight="1" x14ac:dyDescent="0.25">
      <c r="A67" s="198"/>
      <c r="B67" s="199"/>
      <c r="C67" s="80" t="s">
        <v>476</v>
      </c>
      <c r="D67" s="151" t="s">
        <v>50</v>
      </c>
      <c r="E67" s="14" t="s">
        <v>75</v>
      </c>
      <c r="F67" s="151">
        <v>2</v>
      </c>
      <c r="G67" s="151"/>
      <c r="H67" s="151"/>
      <c r="I67" s="151"/>
      <c r="J67" s="151"/>
      <c r="K67" s="111"/>
      <c r="L67" s="111"/>
      <c r="M67" s="111"/>
      <c r="N67" s="151"/>
      <c r="O67" s="214">
        <v>2</v>
      </c>
      <c r="P67" s="215"/>
      <c r="Q67" s="112"/>
      <c r="R67" s="151"/>
      <c r="S67" s="203"/>
      <c r="T67" s="186"/>
      <c r="U67" s="111"/>
    </row>
    <row r="68" spans="1:21" s="16" customFormat="1" ht="19.899999999999999" customHeight="1" x14ac:dyDescent="0.25">
      <c r="A68" s="198"/>
      <c r="B68" s="199"/>
      <c r="C68" s="80" t="s">
        <v>190</v>
      </c>
      <c r="D68" s="151" t="s">
        <v>51</v>
      </c>
      <c r="E68" s="14" t="s">
        <v>75</v>
      </c>
      <c r="F68" s="151">
        <v>2</v>
      </c>
      <c r="G68" s="151"/>
      <c r="H68" s="151"/>
      <c r="I68" s="151"/>
      <c r="J68" s="151"/>
      <c r="K68" s="111"/>
      <c r="L68" s="111"/>
      <c r="M68" s="111"/>
      <c r="N68" s="151"/>
      <c r="O68" s="214">
        <v>2</v>
      </c>
      <c r="P68" s="215"/>
      <c r="Q68" s="112"/>
      <c r="R68" s="151"/>
      <c r="S68" s="203"/>
      <c r="T68" s="186"/>
      <c r="U68" s="111"/>
    </row>
    <row r="69" spans="1:21" s="16" customFormat="1" ht="19.899999999999999" customHeight="1" x14ac:dyDescent="0.25">
      <c r="A69" s="198"/>
      <c r="B69" s="199"/>
      <c r="C69" s="80" t="s">
        <v>191</v>
      </c>
      <c r="D69" s="151" t="s">
        <v>52</v>
      </c>
      <c r="E69" s="14" t="s">
        <v>75</v>
      </c>
      <c r="F69" s="151">
        <v>3</v>
      </c>
      <c r="G69" s="151"/>
      <c r="H69" s="151"/>
      <c r="I69" s="151"/>
      <c r="J69" s="151"/>
      <c r="K69" s="111"/>
      <c r="L69" s="111"/>
      <c r="M69" s="111"/>
      <c r="N69" s="151"/>
      <c r="O69" s="214">
        <v>3</v>
      </c>
      <c r="P69" s="215"/>
      <c r="Q69" s="112"/>
      <c r="R69" s="151"/>
      <c r="S69" s="203"/>
      <c r="T69" s="186"/>
      <c r="U69" s="111"/>
    </row>
    <row r="70" spans="1:21" s="16" customFormat="1" ht="19.899999999999999" customHeight="1" x14ac:dyDescent="0.25">
      <c r="A70" s="198"/>
      <c r="B70" s="199"/>
      <c r="C70" s="80" t="s">
        <v>477</v>
      </c>
      <c r="D70" s="151" t="s">
        <v>53</v>
      </c>
      <c r="E70" s="14" t="s">
        <v>75</v>
      </c>
      <c r="F70" s="151">
        <v>2</v>
      </c>
      <c r="G70" s="151"/>
      <c r="H70" s="151"/>
      <c r="I70" s="151"/>
      <c r="J70" s="151"/>
      <c r="K70" s="111"/>
      <c r="L70" s="111"/>
      <c r="M70" s="111"/>
      <c r="N70" s="151"/>
      <c r="O70" s="214">
        <v>2</v>
      </c>
      <c r="P70" s="215"/>
      <c r="Q70" s="112"/>
      <c r="R70" s="151"/>
      <c r="S70" s="203"/>
      <c r="T70" s="186"/>
      <c r="U70" s="111"/>
    </row>
    <row r="71" spans="1:21" s="16" customFormat="1" ht="19.899999999999999" customHeight="1" x14ac:dyDescent="0.25">
      <c r="A71" s="198"/>
      <c r="B71" s="199"/>
      <c r="C71" s="80" t="s">
        <v>193</v>
      </c>
      <c r="D71" s="151" t="s">
        <v>54</v>
      </c>
      <c r="E71" s="14" t="s">
        <v>75</v>
      </c>
      <c r="F71" s="151">
        <v>1</v>
      </c>
      <c r="G71" s="151"/>
      <c r="H71" s="151"/>
      <c r="I71" s="151"/>
      <c r="J71" s="151"/>
      <c r="K71" s="111"/>
      <c r="L71" s="111"/>
      <c r="M71" s="111"/>
      <c r="N71" s="151"/>
      <c r="O71" s="151">
        <v>1</v>
      </c>
      <c r="P71" s="151"/>
      <c r="Q71" s="151"/>
      <c r="R71" s="151"/>
      <c r="S71" s="203"/>
      <c r="T71" s="186"/>
      <c r="U71" s="111"/>
    </row>
    <row r="72" spans="1:21" s="16" customFormat="1" ht="19.899999999999999" customHeight="1" x14ac:dyDescent="0.25">
      <c r="A72" s="198"/>
      <c r="B72" s="199"/>
      <c r="C72" s="80" t="s">
        <v>194</v>
      </c>
      <c r="D72" s="151" t="s">
        <v>55</v>
      </c>
      <c r="E72" s="14" t="s">
        <v>75</v>
      </c>
      <c r="F72" s="151">
        <v>1</v>
      </c>
      <c r="G72" s="151"/>
      <c r="H72" s="151"/>
      <c r="I72" s="151"/>
      <c r="J72" s="151"/>
      <c r="K72" s="111"/>
      <c r="L72" s="111"/>
      <c r="M72" s="111"/>
      <c r="N72" s="111"/>
      <c r="O72" s="151"/>
      <c r="P72" s="151">
        <v>1</v>
      </c>
      <c r="Q72" s="151"/>
      <c r="R72" s="151"/>
      <c r="S72" s="203"/>
      <c r="T72" s="186"/>
      <c r="U72" s="111"/>
    </row>
    <row r="73" spans="1:21" s="16" customFormat="1" ht="19.899999999999999" customHeight="1" x14ac:dyDescent="0.25">
      <c r="A73" s="198"/>
      <c r="B73" s="199"/>
      <c r="C73" s="80" t="s">
        <v>478</v>
      </c>
      <c r="D73" s="151" t="s">
        <v>56</v>
      </c>
      <c r="E73" s="14" t="s">
        <v>75</v>
      </c>
      <c r="F73" s="151">
        <v>8</v>
      </c>
      <c r="G73" s="151"/>
      <c r="H73" s="151"/>
      <c r="I73" s="151"/>
      <c r="J73" s="151"/>
      <c r="K73" s="111"/>
      <c r="L73" s="111"/>
      <c r="M73" s="111"/>
      <c r="N73" s="111"/>
      <c r="O73" s="151"/>
      <c r="P73" s="151"/>
      <c r="Q73" s="214">
        <v>8</v>
      </c>
      <c r="R73" s="215"/>
      <c r="S73" s="203"/>
      <c r="T73" s="186"/>
      <c r="U73" s="111"/>
    </row>
    <row r="74" spans="1:21" s="16" customFormat="1" ht="19.899999999999999" customHeight="1" x14ac:dyDescent="0.25">
      <c r="A74" s="198"/>
      <c r="B74" s="199"/>
      <c r="C74" s="80" t="s">
        <v>479</v>
      </c>
      <c r="D74" s="151" t="s">
        <v>57</v>
      </c>
      <c r="E74" s="14" t="s">
        <v>75</v>
      </c>
      <c r="F74" s="151">
        <v>8</v>
      </c>
      <c r="G74" s="151"/>
      <c r="H74" s="151"/>
      <c r="I74" s="151"/>
      <c r="J74" s="151"/>
      <c r="K74" s="111"/>
      <c r="L74" s="111"/>
      <c r="M74" s="111"/>
      <c r="N74" s="111"/>
      <c r="O74" s="151"/>
      <c r="P74" s="151"/>
      <c r="Q74" s="214">
        <v>8</v>
      </c>
      <c r="R74" s="215"/>
      <c r="S74" s="203"/>
      <c r="T74" s="186"/>
      <c r="U74" s="111"/>
    </row>
    <row r="75" spans="1:21" s="16" customFormat="1" ht="19.899999999999999" customHeight="1" x14ac:dyDescent="0.25">
      <c r="A75" s="198"/>
      <c r="B75" s="199"/>
      <c r="C75" s="80" t="s">
        <v>480</v>
      </c>
      <c r="D75" s="151" t="s">
        <v>58</v>
      </c>
      <c r="E75" s="14" t="s">
        <v>75</v>
      </c>
      <c r="F75" s="151">
        <v>4</v>
      </c>
      <c r="G75" s="151"/>
      <c r="H75" s="151"/>
      <c r="I75" s="151"/>
      <c r="J75" s="151"/>
      <c r="K75" s="111"/>
      <c r="L75" s="111"/>
      <c r="M75" s="111"/>
      <c r="N75" s="111"/>
      <c r="O75" s="151"/>
      <c r="P75" s="151"/>
      <c r="Q75" s="214">
        <v>4</v>
      </c>
      <c r="R75" s="215"/>
      <c r="S75" s="203"/>
      <c r="T75" s="186"/>
      <c r="U75" s="111"/>
    </row>
    <row r="76" spans="1:21" s="16" customFormat="1" ht="19.899999999999999" customHeight="1" x14ac:dyDescent="0.25">
      <c r="A76" s="198"/>
      <c r="B76" s="199"/>
      <c r="C76" s="80" t="s">
        <v>481</v>
      </c>
      <c r="D76" s="151" t="s">
        <v>59</v>
      </c>
      <c r="E76" s="14" t="s">
        <v>75</v>
      </c>
      <c r="F76" s="151">
        <v>4</v>
      </c>
      <c r="G76" s="151"/>
      <c r="H76" s="151"/>
      <c r="I76" s="151"/>
      <c r="J76" s="151"/>
      <c r="K76" s="111"/>
      <c r="L76" s="111"/>
      <c r="M76" s="111"/>
      <c r="N76" s="111"/>
      <c r="O76" s="151"/>
      <c r="P76" s="151"/>
      <c r="Q76" s="214">
        <v>4</v>
      </c>
      <c r="R76" s="215"/>
      <c r="S76" s="203"/>
      <c r="T76" s="186"/>
      <c r="U76" s="111"/>
    </row>
    <row r="77" spans="1:21" s="16" customFormat="1" ht="19.899999999999999" customHeight="1" x14ac:dyDescent="0.25">
      <c r="A77" s="198"/>
      <c r="B77" s="199"/>
      <c r="C77" s="80" t="s">
        <v>482</v>
      </c>
      <c r="D77" s="151" t="s">
        <v>60</v>
      </c>
      <c r="E77" s="14" t="s">
        <v>75</v>
      </c>
      <c r="F77" s="151">
        <v>4</v>
      </c>
      <c r="G77" s="151"/>
      <c r="H77" s="151"/>
      <c r="I77" s="151"/>
      <c r="J77" s="151"/>
      <c r="K77" s="111"/>
      <c r="L77" s="111"/>
      <c r="M77" s="111"/>
      <c r="N77" s="111"/>
      <c r="O77" s="151"/>
      <c r="P77" s="151"/>
      <c r="Q77" s="214">
        <v>4</v>
      </c>
      <c r="R77" s="215"/>
      <c r="S77" s="203"/>
      <c r="T77" s="186"/>
      <c r="U77" s="111"/>
    </row>
    <row r="78" spans="1:21" s="16" customFormat="1" ht="19.899999999999999" customHeight="1" x14ac:dyDescent="0.25">
      <c r="A78" s="198"/>
      <c r="B78" s="199"/>
      <c r="C78" s="80" t="s">
        <v>483</v>
      </c>
      <c r="D78" s="151" t="s">
        <v>61</v>
      </c>
      <c r="E78" s="14" t="s">
        <v>75</v>
      </c>
      <c r="F78" s="151">
        <v>4</v>
      </c>
      <c r="G78" s="151"/>
      <c r="H78" s="151"/>
      <c r="I78" s="151"/>
      <c r="J78" s="151"/>
      <c r="K78" s="111"/>
      <c r="L78" s="111"/>
      <c r="M78" s="111"/>
      <c r="N78" s="111"/>
      <c r="O78" s="151"/>
      <c r="P78" s="151"/>
      <c r="Q78" s="214">
        <v>4</v>
      </c>
      <c r="R78" s="215"/>
      <c r="S78" s="203"/>
      <c r="T78" s="186"/>
      <c r="U78" s="111"/>
    </row>
    <row r="79" spans="1:21" s="16" customFormat="1" ht="19.899999999999999" customHeight="1" x14ac:dyDescent="0.25">
      <c r="A79" s="198"/>
      <c r="B79" s="199"/>
      <c r="C79" s="80" t="s">
        <v>484</v>
      </c>
      <c r="D79" s="151" t="s">
        <v>62</v>
      </c>
      <c r="E79" s="14" t="s">
        <v>75</v>
      </c>
      <c r="F79" s="151">
        <v>4</v>
      </c>
      <c r="G79" s="151"/>
      <c r="H79" s="151"/>
      <c r="I79" s="151"/>
      <c r="J79" s="151"/>
      <c r="K79" s="111"/>
      <c r="L79" s="111"/>
      <c r="M79" s="111"/>
      <c r="N79" s="111"/>
      <c r="O79" s="151"/>
      <c r="P79" s="151"/>
      <c r="Q79" s="214">
        <v>4</v>
      </c>
      <c r="R79" s="215"/>
      <c r="S79" s="203"/>
      <c r="T79" s="186"/>
      <c r="U79" s="111"/>
    </row>
    <row r="80" spans="1:21" s="16" customFormat="1" ht="19.899999999999999" customHeight="1" x14ac:dyDescent="0.25">
      <c r="A80" s="198"/>
      <c r="B80" s="199"/>
      <c r="C80" s="80" t="s">
        <v>485</v>
      </c>
      <c r="D80" s="151" t="s">
        <v>63</v>
      </c>
      <c r="E80" s="14" t="s">
        <v>75</v>
      </c>
      <c r="F80" s="151">
        <v>2</v>
      </c>
      <c r="G80" s="151"/>
      <c r="H80" s="151"/>
      <c r="I80" s="151"/>
      <c r="J80" s="151"/>
      <c r="K80" s="111"/>
      <c r="L80" s="111"/>
      <c r="M80" s="111"/>
      <c r="N80" s="111"/>
      <c r="O80" s="151"/>
      <c r="P80" s="151"/>
      <c r="Q80" s="214">
        <v>2</v>
      </c>
      <c r="R80" s="215"/>
      <c r="S80" s="203"/>
      <c r="T80" s="186"/>
      <c r="U80" s="111"/>
    </row>
    <row r="81" spans="1:21" ht="19.899999999999999" customHeight="1" thickBot="1" x14ac:dyDescent="0.25">
      <c r="A81" s="200"/>
      <c r="B81" s="201"/>
      <c r="C81" s="82" t="s">
        <v>486</v>
      </c>
      <c r="D81" s="155" t="s">
        <v>64</v>
      </c>
      <c r="E81" s="14" t="s">
        <v>75</v>
      </c>
      <c r="F81" s="113">
        <v>2</v>
      </c>
      <c r="G81" s="113"/>
      <c r="H81" s="113"/>
      <c r="I81" s="113"/>
      <c r="J81" s="113"/>
      <c r="K81" s="114"/>
      <c r="L81" s="114"/>
      <c r="M81" s="114"/>
      <c r="N81" s="114"/>
      <c r="O81" s="155"/>
      <c r="P81" s="155"/>
      <c r="Q81" s="214">
        <v>2</v>
      </c>
      <c r="R81" s="215"/>
      <c r="S81" s="204"/>
      <c r="T81" s="205"/>
      <c r="U81" s="114"/>
    </row>
    <row r="82" spans="1:21" ht="19.899999999999999" hidden="1" customHeight="1" thickTop="1" x14ac:dyDescent="0.2">
      <c r="A82" s="206" t="s">
        <v>437</v>
      </c>
      <c r="B82" s="206" t="s">
        <v>438</v>
      </c>
      <c r="C82" s="115"/>
      <c r="D82" s="116"/>
      <c r="E82" s="117"/>
      <c r="F82" s="117"/>
      <c r="G82" s="152"/>
      <c r="H82" s="152"/>
      <c r="I82" s="117"/>
      <c r="J82" s="117"/>
      <c r="K82" s="103"/>
      <c r="L82" s="103"/>
      <c r="M82" s="103"/>
      <c r="N82" s="103"/>
      <c r="O82" s="152"/>
      <c r="P82" s="152"/>
      <c r="Q82" s="152"/>
      <c r="R82" s="152"/>
      <c r="S82" s="209"/>
      <c r="T82" s="187"/>
      <c r="U82" s="103"/>
    </row>
    <row r="83" spans="1:21" ht="19.899999999999999" hidden="1" customHeight="1" thickBot="1" x14ac:dyDescent="0.25">
      <c r="A83" s="182"/>
      <c r="B83" s="208"/>
      <c r="C83" s="118"/>
      <c r="D83" s="153"/>
      <c r="E83" s="148"/>
      <c r="F83" s="148"/>
      <c r="G83" s="148"/>
      <c r="H83" s="148"/>
      <c r="I83" s="148"/>
      <c r="J83" s="148"/>
      <c r="K83" s="120"/>
      <c r="L83" s="120"/>
      <c r="M83" s="120"/>
      <c r="N83" s="120"/>
      <c r="O83" s="153"/>
      <c r="P83" s="153"/>
      <c r="Q83" s="153"/>
      <c r="R83" s="153"/>
      <c r="S83" s="210"/>
      <c r="T83" s="211"/>
      <c r="U83" s="120"/>
    </row>
    <row r="84" spans="1:21" ht="19.899999999999999" hidden="1" customHeight="1" x14ac:dyDescent="0.2">
      <c r="A84" s="182"/>
      <c r="B84" s="212" t="s">
        <v>439</v>
      </c>
      <c r="C84" s="122"/>
      <c r="D84" s="125"/>
      <c r="E84" s="147"/>
      <c r="F84" s="147"/>
      <c r="G84" s="147"/>
      <c r="H84" s="147"/>
      <c r="I84" s="147"/>
      <c r="J84" s="147"/>
      <c r="K84" s="124"/>
      <c r="L84" s="124"/>
      <c r="M84" s="124"/>
      <c r="N84" s="124"/>
      <c r="O84" s="125"/>
      <c r="P84" s="125"/>
      <c r="Q84" s="125"/>
      <c r="R84" s="125"/>
      <c r="S84" s="213"/>
      <c r="T84" s="222"/>
      <c r="U84" s="124"/>
    </row>
    <row r="85" spans="1:21" ht="19.899999999999999" hidden="1" customHeight="1" thickBot="1" x14ac:dyDescent="0.25">
      <c r="A85" s="182"/>
      <c r="B85" s="208"/>
      <c r="C85" s="118"/>
      <c r="D85" s="153"/>
      <c r="E85" s="148"/>
      <c r="F85" s="148"/>
      <c r="G85" s="148"/>
      <c r="H85" s="148"/>
      <c r="I85" s="148"/>
      <c r="J85" s="148"/>
      <c r="K85" s="120"/>
      <c r="L85" s="120"/>
      <c r="M85" s="120"/>
      <c r="N85" s="120"/>
      <c r="O85" s="153"/>
      <c r="P85" s="153"/>
      <c r="Q85" s="153"/>
      <c r="R85" s="153"/>
      <c r="S85" s="210"/>
      <c r="T85" s="223"/>
      <c r="U85" s="120"/>
    </row>
    <row r="86" spans="1:21" ht="19.899999999999999" hidden="1" customHeight="1" x14ac:dyDescent="0.2">
      <c r="A86" s="182"/>
      <c r="B86" s="182" t="s">
        <v>440</v>
      </c>
      <c r="C86" s="126"/>
      <c r="D86" s="156"/>
      <c r="E86" s="127"/>
      <c r="F86" s="127"/>
      <c r="G86" s="127"/>
      <c r="H86" s="127"/>
      <c r="I86" s="127"/>
      <c r="J86" s="127"/>
      <c r="K86" s="128"/>
      <c r="L86" s="128"/>
      <c r="M86" s="128"/>
      <c r="N86" s="128"/>
      <c r="O86" s="156"/>
      <c r="P86" s="156"/>
      <c r="Q86" s="156"/>
      <c r="R86" s="156"/>
      <c r="S86" s="150"/>
      <c r="T86" s="224"/>
      <c r="U86" s="128"/>
    </row>
    <row r="87" spans="1:21" ht="19.899999999999999" hidden="1" customHeight="1" thickBot="1" x14ac:dyDescent="0.25">
      <c r="A87" s="207"/>
      <c r="B87" s="207"/>
      <c r="C87" s="130"/>
      <c r="D87" s="155"/>
      <c r="E87" s="113"/>
      <c r="F87" s="113"/>
      <c r="G87" s="113"/>
      <c r="H87" s="113"/>
      <c r="I87" s="113"/>
      <c r="J87" s="113"/>
      <c r="K87" s="114"/>
      <c r="L87" s="114"/>
      <c r="M87" s="114"/>
      <c r="N87" s="114"/>
      <c r="O87" s="155"/>
      <c r="P87" s="155"/>
      <c r="Q87" s="155"/>
      <c r="R87" s="155"/>
      <c r="S87" s="155"/>
      <c r="T87" s="225"/>
      <c r="U87" s="114"/>
    </row>
    <row r="88" spans="1:21" s="131" customFormat="1" ht="19.899999999999999" customHeight="1" thickTop="1" x14ac:dyDescent="0.2">
      <c r="A88" s="226" t="s">
        <v>441</v>
      </c>
      <c r="B88" s="217"/>
      <c r="C88" s="228">
        <f>SUM(S6)</f>
        <v>32</v>
      </c>
      <c r="D88" s="230" t="s">
        <v>442</v>
      </c>
      <c r="E88" s="139" t="s">
        <v>443</v>
      </c>
      <c r="F88" s="140">
        <v>206</v>
      </c>
      <c r="G88" s="232">
        <f>SUM(F88:F89)</f>
        <v>206</v>
      </c>
      <c r="H88" s="233"/>
      <c r="I88" s="216" t="s">
        <v>444</v>
      </c>
      <c r="J88" s="236"/>
      <c r="K88" s="237"/>
      <c r="L88" s="228">
        <v>18</v>
      </c>
      <c r="M88" s="241"/>
      <c r="N88" s="242"/>
      <c r="O88" s="141"/>
      <c r="P88" s="141"/>
      <c r="Q88" s="141"/>
      <c r="R88" s="141"/>
      <c r="S88" s="216" t="s">
        <v>463</v>
      </c>
      <c r="T88" s="217"/>
      <c r="U88" s="220">
        <f>SUM(C88,G88,L88)</f>
        <v>256</v>
      </c>
    </row>
    <row r="89" spans="1:21" s="131" customFormat="1" ht="19.899999999999999" customHeight="1" thickBot="1" x14ac:dyDescent="0.25">
      <c r="A89" s="227"/>
      <c r="B89" s="219"/>
      <c r="C89" s="229"/>
      <c r="D89" s="231"/>
      <c r="E89" s="142" t="s">
        <v>445</v>
      </c>
      <c r="F89" s="143">
        <v>0</v>
      </c>
      <c r="G89" s="234"/>
      <c r="H89" s="235"/>
      <c r="I89" s="238"/>
      <c r="J89" s="239"/>
      <c r="K89" s="240"/>
      <c r="L89" s="243"/>
      <c r="M89" s="244"/>
      <c r="N89" s="245"/>
      <c r="O89" s="144"/>
      <c r="P89" s="144"/>
      <c r="Q89" s="144"/>
      <c r="R89" s="144"/>
      <c r="S89" s="218"/>
      <c r="T89" s="219"/>
      <c r="U89" s="221"/>
    </row>
    <row r="90" spans="1:21" ht="12.75" thickTop="1" thickBot="1" x14ac:dyDescent="0.25"/>
    <row r="91" spans="1:21" s="47" customFormat="1" ht="19.899999999999999" customHeight="1" x14ac:dyDescent="0.25">
      <c r="A91" s="252" t="s">
        <v>446</v>
      </c>
      <c r="B91" s="253"/>
      <c r="C91" s="260" t="s">
        <v>203</v>
      </c>
      <c r="D91" s="260" t="s">
        <v>204</v>
      </c>
      <c r="E91" s="260" t="s">
        <v>205</v>
      </c>
      <c r="F91" s="260" t="s">
        <v>206</v>
      </c>
      <c r="G91" s="260" t="s">
        <v>452</v>
      </c>
      <c r="H91" s="260"/>
      <c r="I91" s="260" t="s">
        <v>453</v>
      </c>
      <c r="J91" s="260"/>
      <c r="K91" s="260" t="s">
        <v>454</v>
      </c>
      <c r="L91" s="260"/>
      <c r="M91" s="260" t="s">
        <v>455</v>
      </c>
      <c r="N91" s="260"/>
      <c r="O91" s="258" t="s">
        <v>418</v>
      </c>
      <c r="P91" s="259"/>
      <c r="Q91" s="258" t="s">
        <v>456</v>
      </c>
      <c r="R91" s="259"/>
      <c r="S91" s="246" t="s">
        <v>457</v>
      </c>
      <c r="T91" s="246" t="s">
        <v>458</v>
      </c>
      <c r="U91" s="248" t="s">
        <v>214</v>
      </c>
    </row>
    <row r="92" spans="1:21" s="47" customFormat="1" ht="19.899999999999999" customHeight="1" x14ac:dyDescent="0.25">
      <c r="A92" s="254"/>
      <c r="B92" s="255"/>
      <c r="C92" s="261"/>
      <c r="D92" s="261"/>
      <c r="E92" s="261"/>
      <c r="F92" s="261"/>
      <c r="G92" s="89" t="s">
        <v>408</v>
      </c>
      <c r="H92" s="89" t="s">
        <v>409</v>
      </c>
      <c r="I92" s="89" t="s">
        <v>408</v>
      </c>
      <c r="J92" s="89" t="s">
        <v>409</v>
      </c>
      <c r="K92" s="89" t="s">
        <v>408</v>
      </c>
      <c r="L92" s="89" t="s">
        <v>409</v>
      </c>
      <c r="M92" s="89" t="s">
        <v>408</v>
      </c>
      <c r="N92" s="89" t="s">
        <v>409</v>
      </c>
      <c r="O92" s="89" t="s">
        <v>408</v>
      </c>
      <c r="P92" s="89" t="s">
        <v>409</v>
      </c>
      <c r="Q92" s="89" t="s">
        <v>408</v>
      </c>
      <c r="R92" s="89" t="s">
        <v>409</v>
      </c>
      <c r="S92" s="247"/>
      <c r="T92" s="247"/>
      <c r="U92" s="249"/>
    </row>
    <row r="93" spans="1:21" s="16" customFormat="1" ht="19.899999999999999" customHeight="1" x14ac:dyDescent="0.25">
      <c r="A93" s="254"/>
      <c r="B93" s="255"/>
      <c r="C93" s="44" t="s">
        <v>491</v>
      </c>
      <c r="D93" s="154">
        <v>10425</v>
      </c>
      <c r="E93" s="133" t="s">
        <v>124</v>
      </c>
      <c r="F93" s="154">
        <v>2</v>
      </c>
      <c r="G93" s="154">
        <v>2</v>
      </c>
      <c r="H93" s="154"/>
      <c r="I93" s="154"/>
      <c r="J93" s="154"/>
      <c r="K93" s="154"/>
      <c r="L93" s="154"/>
      <c r="M93" s="154"/>
      <c r="N93" s="154"/>
      <c r="O93" s="154"/>
      <c r="P93" s="154"/>
      <c r="Q93" s="154"/>
      <c r="R93" s="154"/>
      <c r="S93" s="154"/>
      <c r="T93" s="154"/>
      <c r="U93" s="134"/>
    </row>
    <row r="94" spans="1:21" s="16" customFormat="1" ht="19.899999999999999" customHeight="1" x14ac:dyDescent="0.25">
      <c r="A94" s="254"/>
      <c r="B94" s="255"/>
      <c r="C94" s="44" t="s">
        <v>217</v>
      </c>
      <c r="D94" s="108" t="s">
        <v>81</v>
      </c>
      <c r="E94" s="133" t="s">
        <v>124</v>
      </c>
      <c r="F94" s="154">
        <v>2</v>
      </c>
      <c r="G94" s="154"/>
      <c r="H94" s="154">
        <v>2</v>
      </c>
      <c r="I94" s="154"/>
      <c r="J94" s="154"/>
      <c r="K94" s="154"/>
      <c r="L94" s="154"/>
      <c r="M94" s="154"/>
      <c r="N94" s="154"/>
      <c r="O94" s="154"/>
      <c r="P94" s="154"/>
      <c r="Q94" s="154"/>
      <c r="R94" s="154"/>
      <c r="S94" s="154"/>
      <c r="T94" s="154"/>
      <c r="U94" s="134"/>
    </row>
    <row r="95" spans="1:21" s="16" customFormat="1" ht="19.899999999999999" customHeight="1" x14ac:dyDescent="0.25">
      <c r="A95" s="254"/>
      <c r="B95" s="255"/>
      <c r="C95" s="44" t="s">
        <v>218</v>
      </c>
      <c r="D95" s="108" t="s">
        <v>451</v>
      </c>
      <c r="E95" s="133" t="s">
        <v>124</v>
      </c>
      <c r="F95" s="154">
        <v>2</v>
      </c>
      <c r="G95" s="154"/>
      <c r="H95" s="154">
        <v>2</v>
      </c>
      <c r="I95" s="154"/>
      <c r="J95" s="154"/>
      <c r="K95" s="154"/>
      <c r="L95" s="154"/>
      <c r="M95" s="154"/>
      <c r="N95" s="154"/>
      <c r="O95" s="154"/>
      <c r="P95" s="154"/>
      <c r="Q95" s="154"/>
      <c r="R95" s="154"/>
      <c r="S95" s="154"/>
      <c r="T95" s="154"/>
      <c r="U95" s="134"/>
    </row>
    <row r="96" spans="1:21" s="16" customFormat="1" ht="19.899999999999999" customHeight="1" x14ac:dyDescent="0.25">
      <c r="A96" s="254"/>
      <c r="B96" s="255"/>
      <c r="C96" s="44" t="s">
        <v>490</v>
      </c>
      <c r="D96" s="108" t="s">
        <v>83</v>
      </c>
      <c r="E96" s="133" t="s">
        <v>124</v>
      </c>
      <c r="F96" s="154">
        <v>2</v>
      </c>
      <c r="G96" s="154"/>
      <c r="H96" s="154"/>
      <c r="I96" s="154">
        <v>2</v>
      </c>
      <c r="J96" s="154"/>
      <c r="K96" s="154"/>
      <c r="L96" s="154"/>
      <c r="M96" s="154"/>
      <c r="N96" s="154"/>
      <c r="O96" s="154"/>
      <c r="P96" s="154"/>
      <c r="Q96" s="154"/>
      <c r="R96" s="154"/>
      <c r="S96" s="154"/>
      <c r="T96" s="154"/>
      <c r="U96" s="134"/>
    </row>
    <row r="97" spans="1:21" s="16" customFormat="1" ht="19.899999999999999" customHeight="1" x14ac:dyDescent="0.25">
      <c r="A97" s="254"/>
      <c r="B97" s="255"/>
      <c r="C97" s="44" t="s">
        <v>489</v>
      </c>
      <c r="D97" s="108" t="s">
        <v>87</v>
      </c>
      <c r="E97" s="133" t="s">
        <v>124</v>
      </c>
      <c r="F97" s="154">
        <v>2</v>
      </c>
      <c r="G97" s="154"/>
      <c r="H97" s="154"/>
      <c r="I97" s="154">
        <v>2</v>
      </c>
      <c r="J97" s="154"/>
      <c r="K97" s="154"/>
      <c r="L97" s="154"/>
      <c r="M97" s="154"/>
      <c r="N97" s="154"/>
      <c r="O97" s="154"/>
      <c r="P97" s="154"/>
      <c r="Q97" s="154"/>
      <c r="R97" s="154"/>
      <c r="S97" s="154"/>
      <c r="T97" s="154"/>
      <c r="U97" s="134"/>
    </row>
    <row r="98" spans="1:21" s="16" customFormat="1" ht="19.899999999999999" customHeight="1" x14ac:dyDescent="0.25">
      <c r="A98" s="254"/>
      <c r="B98" s="255"/>
      <c r="C98" s="44" t="s">
        <v>220</v>
      </c>
      <c r="D98" s="108" t="s">
        <v>84</v>
      </c>
      <c r="E98" s="133" t="s">
        <v>124</v>
      </c>
      <c r="F98" s="154">
        <v>2</v>
      </c>
      <c r="G98" s="154"/>
      <c r="H98" s="154"/>
      <c r="I98" s="154"/>
      <c r="J98" s="154">
        <v>2</v>
      </c>
      <c r="K98" s="154"/>
      <c r="L98" s="154"/>
      <c r="M98" s="154"/>
      <c r="N98" s="154"/>
      <c r="O98" s="154"/>
      <c r="P98" s="154"/>
      <c r="Q98" s="154"/>
      <c r="R98" s="154"/>
      <c r="S98" s="154"/>
      <c r="T98" s="154"/>
      <c r="U98" s="134"/>
    </row>
    <row r="99" spans="1:21" s="16" customFormat="1" ht="19.899999999999999" customHeight="1" x14ac:dyDescent="0.25">
      <c r="A99" s="254"/>
      <c r="B99" s="255"/>
      <c r="C99" s="44" t="s">
        <v>221</v>
      </c>
      <c r="D99" s="108" t="s">
        <v>85</v>
      </c>
      <c r="E99" s="133" t="s">
        <v>124</v>
      </c>
      <c r="F99" s="154">
        <v>2</v>
      </c>
      <c r="G99" s="154"/>
      <c r="H99" s="154"/>
      <c r="I99" s="154"/>
      <c r="J99" s="154">
        <v>2</v>
      </c>
      <c r="K99" s="154"/>
      <c r="L99" s="154"/>
      <c r="M99" s="154"/>
      <c r="N99" s="154"/>
      <c r="O99" s="154"/>
      <c r="P99" s="154"/>
      <c r="Q99" s="154"/>
      <c r="R99" s="154"/>
      <c r="S99" s="154"/>
      <c r="T99" s="154"/>
      <c r="U99" s="134"/>
    </row>
    <row r="100" spans="1:21" s="16" customFormat="1" ht="19.899999999999999" customHeight="1" x14ac:dyDescent="0.25">
      <c r="A100" s="254"/>
      <c r="B100" s="255"/>
      <c r="C100" s="44" t="s">
        <v>495</v>
      </c>
      <c r="D100" s="108" t="s">
        <v>86</v>
      </c>
      <c r="E100" s="133" t="s">
        <v>124</v>
      </c>
      <c r="F100" s="154">
        <v>2</v>
      </c>
      <c r="G100" s="154"/>
      <c r="H100" s="154"/>
      <c r="I100" s="154"/>
      <c r="J100" s="154">
        <v>2</v>
      </c>
      <c r="K100" s="154"/>
      <c r="L100" s="154"/>
      <c r="M100" s="154"/>
      <c r="N100" s="154"/>
      <c r="O100" s="154"/>
      <c r="P100" s="154"/>
      <c r="Q100" s="154"/>
      <c r="R100" s="154"/>
      <c r="S100" s="154"/>
      <c r="T100" s="154"/>
      <c r="U100" s="134"/>
    </row>
    <row r="101" spans="1:21" s="16" customFormat="1" ht="19.899999999999999" customHeight="1" x14ac:dyDescent="0.25">
      <c r="A101" s="254"/>
      <c r="B101" s="255"/>
      <c r="C101" s="44" t="s">
        <v>222</v>
      </c>
      <c r="D101" s="108" t="s">
        <v>104</v>
      </c>
      <c r="E101" s="133" t="s">
        <v>124</v>
      </c>
      <c r="F101" s="154">
        <v>1</v>
      </c>
      <c r="G101" s="154"/>
      <c r="H101" s="154"/>
      <c r="I101" s="154"/>
      <c r="J101" s="154"/>
      <c r="K101" s="154"/>
      <c r="L101" s="154">
        <v>1</v>
      </c>
      <c r="M101" s="154"/>
      <c r="N101" s="154"/>
      <c r="O101" s="154"/>
      <c r="P101" s="154"/>
      <c r="Q101" s="154"/>
      <c r="R101" s="154"/>
      <c r="S101" s="154"/>
      <c r="T101" s="154"/>
      <c r="U101" s="134"/>
    </row>
    <row r="102" spans="1:21" s="16" customFormat="1" ht="19.899999999999999" customHeight="1" x14ac:dyDescent="0.25">
      <c r="A102" s="254"/>
      <c r="B102" s="255"/>
      <c r="C102" s="44" t="s">
        <v>494</v>
      </c>
      <c r="D102" s="108" t="s">
        <v>105</v>
      </c>
      <c r="E102" s="133" t="s">
        <v>124</v>
      </c>
      <c r="F102" s="154">
        <v>1</v>
      </c>
      <c r="G102" s="154"/>
      <c r="H102" s="154"/>
      <c r="I102" s="154"/>
      <c r="J102" s="154"/>
      <c r="K102" s="154"/>
      <c r="L102" s="154">
        <v>1</v>
      </c>
      <c r="M102" s="154"/>
      <c r="N102" s="154"/>
      <c r="O102" s="154"/>
      <c r="P102" s="154"/>
      <c r="Q102" s="154"/>
      <c r="R102" s="154"/>
      <c r="S102" s="154"/>
      <c r="T102" s="154"/>
      <c r="U102" s="134"/>
    </row>
    <row r="103" spans="1:21" s="16" customFormat="1" ht="19.899999999999999" customHeight="1" x14ac:dyDescent="0.25">
      <c r="A103" s="254"/>
      <c r="B103" s="255"/>
      <c r="C103" s="44" t="s">
        <v>493</v>
      </c>
      <c r="D103" s="108" t="s">
        <v>107</v>
      </c>
      <c r="E103" s="133" t="s">
        <v>124</v>
      </c>
      <c r="F103" s="154">
        <v>1</v>
      </c>
      <c r="G103" s="154"/>
      <c r="H103" s="154"/>
      <c r="I103" s="154"/>
      <c r="J103" s="154"/>
      <c r="K103" s="154"/>
      <c r="L103" s="154"/>
      <c r="M103" s="154">
        <v>1</v>
      </c>
      <c r="N103" s="154"/>
      <c r="O103" s="154"/>
      <c r="P103" s="154"/>
      <c r="Q103" s="154"/>
      <c r="R103" s="154"/>
      <c r="S103" s="154"/>
      <c r="T103" s="154"/>
      <c r="U103" s="134"/>
    </row>
    <row r="104" spans="1:21" s="16" customFormat="1" ht="19.899999999999999" customHeight="1" x14ac:dyDescent="0.25">
      <c r="A104" s="254"/>
      <c r="B104" s="255"/>
      <c r="C104" s="44" t="s">
        <v>224</v>
      </c>
      <c r="D104" s="108" t="s">
        <v>106</v>
      </c>
      <c r="E104" s="133" t="s">
        <v>124</v>
      </c>
      <c r="F104" s="154">
        <v>2</v>
      </c>
      <c r="G104" s="154"/>
      <c r="H104" s="154"/>
      <c r="I104" s="154"/>
      <c r="J104" s="154"/>
      <c r="K104" s="154"/>
      <c r="L104" s="154"/>
      <c r="M104" s="154"/>
      <c r="N104" s="154">
        <v>2</v>
      </c>
      <c r="O104" s="154"/>
      <c r="P104" s="154"/>
      <c r="Q104" s="154"/>
      <c r="R104" s="154"/>
      <c r="S104" s="154"/>
      <c r="T104" s="154"/>
      <c r="U104" s="134"/>
    </row>
    <row r="105" spans="1:21" s="16" customFormat="1" ht="19.899999999999999" customHeight="1" x14ac:dyDescent="0.25">
      <c r="A105" s="254"/>
      <c r="B105" s="255"/>
      <c r="C105" s="44" t="s">
        <v>492</v>
      </c>
      <c r="D105" s="108" t="s">
        <v>110</v>
      </c>
      <c r="E105" s="133" t="s">
        <v>124</v>
      </c>
      <c r="F105" s="154">
        <v>1</v>
      </c>
      <c r="G105" s="154"/>
      <c r="H105" s="154"/>
      <c r="I105" s="154"/>
      <c r="J105" s="154"/>
      <c r="K105" s="154"/>
      <c r="L105" s="154"/>
      <c r="M105" s="154"/>
      <c r="N105" s="154"/>
      <c r="O105" s="154">
        <v>1</v>
      </c>
      <c r="P105" s="154"/>
      <c r="Q105" s="154"/>
      <c r="R105" s="154"/>
      <c r="S105" s="154"/>
      <c r="T105" s="154"/>
      <c r="U105" s="134"/>
    </row>
    <row r="106" spans="1:21" s="16" customFormat="1" ht="19.899999999999999" customHeight="1" x14ac:dyDescent="0.25">
      <c r="A106" s="254"/>
      <c r="B106" s="255"/>
      <c r="C106" s="44" t="s">
        <v>226</v>
      </c>
      <c r="D106" s="108" t="s">
        <v>108</v>
      </c>
      <c r="E106" s="133" t="s">
        <v>124</v>
      </c>
      <c r="F106" s="154">
        <v>1</v>
      </c>
      <c r="G106" s="154"/>
      <c r="H106" s="154"/>
      <c r="I106" s="154"/>
      <c r="J106" s="154"/>
      <c r="K106" s="154"/>
      <c r="L106" s="154"/>
      <c r="M106" s="154"/>
      <c r="N106" s="154"/>
      <c r="O106" s="154"/>
      <c r="P106" s="154">
        <v>1</v>
      </c>
      <c r="Q106" s="154"/>
      <c r="R106" s="154"/>
      <c r="S106" s="154"/>
      <c r="T106" s="154"/>
      <c r="U106" s="134"/>
    </row>
    <row r="107" spans="1:21" s="16" customFormat="1" ht="19.899999999999999" customHeight="1" thickBot="1" x14ac:dyDescent="0.3">
      <c r="A107" s="256"/>
      <c r="B107" s="257"/>
      <c r="C107" s="45" t="s">
        <v>227</v>
      </c>
      <c r="D107" s="135" t="s">
        <v>111</v>
      </c>
      <c r="E107" s="136" t="s">
        <v>124</v>
      </c>
      <c r="F107" s="153"/>
      <c r="G107" s="153"/>
      <c r="H107" s="153"/>
      <c r="I107" s="153"/>
      <c r="J107" s="153"/>
      <c r="K107" s="153"/>
      <c r="L107" s="153"/>
      <c r="M107" s="153"/>
      <c r="N107" s="153"/>
      <c r="O107" s="153"/>
      <c r="P107" s="153"/>
      <c r="Q107" s="262">
        <v>8</v>
      </c>
      <c r="R107" s="263"/>
      <c r="S107" s="153"/>
      <c r="T107" s="153"/>
      <c r="U107" s="137"/>
    </row>
    <row r="108" spans="1:21" s="16" customFormat="1" x14ac:dyDescent="0.25">
      <c r="D108" s="47"/>
      <c r="E108" s="47"/>
      <c r="F108" s="47"/>
      <c r="G108" s="47"/>
      <c r="H108" s="47"/>
      <c r="I108" s="47"/>
      <c r="J108" s="47"/>
      <c r="O108" s="47"/>
      <c r="P108" s="47"/>
      <c r="Q108" s="47"/>
      <c r="R108" s="47"/>
    </row>
    <row r="109" spans="1:21" s="16" customFormat="1" x14ac:dyDescent="0.25">
      <c r="D109" s="47"/>
      <c r="E109" s="47"/>
      <c r="F109" s="47"/>
      <c r="G109" s="47"/>
      <c r="H109" s="47"/>
      <c r="I109" s="47"/>
      <c r="J109" s="47"/>
      <c r="O109" s="47"/>
      <c r="P109" s="47"/>
      <c r="Q109" s="47"/>
      <c r="R109" s="47"/>
    </row>
    <row r="110" spans="1:21" s="16" customFormat="1" x14ac:dyDescent="0.25">
      <c r="D110" s="47"/>
      <c r="E110" s="47"/>
      <c r="F110" s="47"/>
      <c r="G110" s="47"/>
      <c r="H110" s="47"/>
      <c r="I110" s="47"/>
      <c r="J110" s="47"/>
      <c r="O110" s="47"/>
      <c r="P110" s="47"/>
      <c r="Q110" s="47"/>
      <c r="R110" s="47"/>
    </row>
    <row r="111" spans="1:21" s="16" customFormat="1" x14ac:dyDescent="0.25">
      <c r="D111" s="47"/>
      <c r="E111" s="47"/>
      <c r="F111" s="47"/>
      <c r="G111" s="47"/>
      <c r="H111" s="47"/>
      <c r="I111" s="47"/>
      <c r="J111" s="47"/>
      <c r="O111" s="47"/>
      <c r="P111" s="47"/>
      <c r="Q111" s="47"/>
      <c r="R111" s="47"/>
    </row>
    <row r="112" spans="1:21" s="16" customFormat="1" x14ac:dyDescent="0.25">
      <c r="D112" s="47"/>
      <c r="E112" s="47"/>
      <c r="F112" s="47"/>
      <c r="G112" s="47"/>
      <c r="H112" s="47"/>
      <c r="I112" s="47"/>
      <c r="J112" s="47"/>
      <c r="O112" s="47"/>
      <c r="P112" s="47"/>
      <c r="Q112" s="47"/>
      <c r="R112" s="47"/>
    </row>
    <row r="113" spans="4:18" s="16" customFormat="1" x14ac:dyDescent="0.25">
      <c r="D113" s="47"/>
      <c r="E113" s="47"/>
      <c r="F113" s="47"/>
      <c r="G113" s="47"/>
      <c r="H113" s="47"/>
      <c r="I113" s="47"/>
      <c r="J113" s="47"/>
      <c r="O113" s="47"/>
      <c r="P113" s="47"/>
      <c r="Q113" s="47"/>
      <c r="R113" s="47"/>
    </row>
    <row r="114" spans="4:18" s="16" customFormat="1" x14ac:dyDescent="0.25">
      <c r="D114" s="47"/>
      <c r="E114" s="47"/>
      <c r="F114" s="47"/>
      <c r="G114" s="47"/>
      <c r="H114" s="47"/>
      <c r="I114" s="47"/>
      <c r="J114" s="47"/>
      <c r="O114" s="47"/>
      <c r="P114" s="47"/>
      <c r="Q114" s="47"/>
      <c r="R114" s="47"/>
    </row>
    <row r="115" spans="4:18" s="16" customFormat="1" x14ac:dyDescent="0.25">
      <c r="D115" s="47"/>
      <c r="E115" s="47"/>
      <c r="F115" s="47"/>
      <c r="G115" s="47"/>
      <c r="H115" s="47"/>
      <c r="I115" s="47"/>
      <c r="J115" s="47"/>
      <c r="O115" s="47"/>
      <c r="P115" s="47"/>
      <c r="Q115" s="47"/>
      <c r="R115" s="47"/>
    </row>
    <row r="116" spans="4:18" s="16" customFormat="1" x14ac:dyDescent="0.25">
      <c r="D116" s="47"/>
      <c r="E116" s="47"/>
      <c r="F116" s="47"/>
      <c r="G116" s="47"/>
      <c r="H116" s="47"/>
      <c r="I116" s="47"/>
      <c r="J116" s="47"/>
      <c r="O116" s="47"/>
      <c r="P116" s="47"/>
      <c r="Q116" s="47"/>
      <c r="R116" s="47"/>
    </row>
    <row r="117" spans="4:18" s="16" customFormat="1" x14ac:dyDescent="0.25">
      <c r="D117" s="47"/>
      <c r="E117" s="47"/>
      <c r="F117" s="47"/>
      <c r="G117" s="47"/>
      <c r="H117" s="47"/>
      <c r="I117" s="47"/>
      <c r="J117" s="47"/>
      <c r="O117" s="47"/>
      <c r="P117" s="47"/>
      <c r="Q117" s="47"/>
      <c r="R117" s="47"/>
    </row>
    <row r="118" spans="4:18" s="16" customFormat="1" x14ac:dyDescent="0.25">
      <c r="D118" s="47"/>
      <c r="E118" s="47"/>
      <c r="F118" s="47"/>
      <c r="G118" s="47"/>
      <c r="H118" s="47"/>
      <c r="I118" s="47"/>
      <c r="J118" s="47"/>
      <c r="O118" s="47"/>
      <c r="P118" s="47"/>
      <c r="Q118" s="47"/>
      <c r="R118" s="47"/>
    </row>
    <row r="119" spans="4:18" s="16" customFormat="1" x14ac:dyDescent="0.25">
      <c r="D119" s="47"/>
      <c r="E119" s="47"/>
      <c r="F119" s="47"/>
      <c r="G119" s="47"/>
      <c r="H119" s="47"/>
      <c r="I119" s="47"/>
      <c r="J119" s="47"/>
      <c r="O119" s="47"/>
      <c r="P119" s="47"/>
      <c r="Q119" s="47"/>
      <c r="R119" s="47"/>
    </row>
    <row r="120" spans="4:18" s="16" customFormat="1" x14ac:dyDescent="0.25">
      <c r="D120" s="47"/>
      <c r="E120" s="47"/>
      <c r="F120" s="47"/>
      <c r="G120" s="47"/>
      <c r="H120" s="47"/>
      <c r="I120" s="47"/>
      <c r="J120" s="47"/>
      <c r="O120" s="47"/>
      <c r="P120" s="47"/>
      <c r="Q120" s="47"/>
      <c r="R120" s="47"/>
    </row>
    <row r="121" spans="4:18" s="16" customFormat="1" x14ac:dyDescent="0.25">
      <c r="D121" s="47"/>
      <c r="E121" s="47"/>
      <c r="F121" s="47"/>
      <c r="G121" s="47"/>
      <c r="H121" s="47"/>
      <c r="I121" s="47"/>
      <c r="J121" s="47"/>
      <c r="O121" s="47"/>
      <c r="P121" s="47"/>
      <c r="Q121" s="47"/>
      <c r="R121" s="47"/>
    </row>
    <row r="122" spans="4:18" s="16" customFormat="1" x14ac:dyDescent="0.25">
      <c r="D122" s="47"/>
      <c r="E122" s="47"/>
      <c r="F122" s="47"/>
      <c r="G122" s="47"/>
      <c r="H122" s="47"/>
      <c r="I122" s="47"/>
      <c r="J122" s="47"/>
      <c r="O122" s="47"/>
      <c r="P122" s="47"/>
      <c r="Q122" s="47"/>
      <c r="R122" s="47"/>
    </row>
    <row r="123" spans="4:18" s="16" customFormat="1" x14ac:dyDescent="0.25">
      <c r="D123" s="47"/>
      <c r="E123" s="47"/>
      <c r="F123" s="47"/>
      <c r="G123" s="47"/>
      <c r="H123" s="47"/>
      <c r="I123" s="47"/>
      <c r="J123" s="47"/>
      <c r="O123" s="47"/>
      <c r="P123" s="47"/>
      <c r="Q123" s="47"/>
      <c r="R123" s="47"/>
    </row>
    <row r="124" spans="4:18" s="16" customFormat="1" x14ac:dyDescent="0.25">
      <c r="D124" s="47"/>
      <c r="E124" s="47"/>
      <c r="F124" s="47"/>
      <c r="G124" s="47"/>
      <c r="H124" s="47"/>
      <c r="I124" s="47"/>
      <c r="J124" s="47"/>
      <c r="O124" s="47"/>
      <c r="P124" s="47"/>
      <c r="Q124" s="47"/>
      <c r="R124" s="47"/>
    </row>
    <row r="125" spans="4:18" s="16" customFormat="1" x14ac:dyDescent="0.25">
      <c r="D125" s="47"/>
      <c r="E125" s="47"/>
      <c r="F125" s="47"/>
      <c r="G125" s="47"/>
      <c r="H125" s="47"/>
      <c r="I125" s="47"/>
      <c r="J125" s="47"/>
      <c r="O125" s="47"/>
      <c r="P125" s="47"/>
      <c r="Q125" s="47"/>
      <c r="R125" s="47"/>
    </row>
    <row r="126" spans="4:18" s="16" customFormat="1" x14ac:dyDescent="0.25">
      <c r="D126" s="47"/>
      <c r="E126" s="47"/>
      <c r="F126" s="47"/>
      <c r="G126" s="47"/>
      <c r="H126" s="47"/>
      <c r="I126" s="47"/>
      <c r="J126" s="47"/>
      <c r="O126" s="47"/>
      <c r="P126" s="47"/>
      <c r="Q126" s="47"/>
      <c r="R126" s="47"/>
    </row>
    <row r="127" spans="4:18" s="16" customFormat="1" x14ac:dyDescent="0.25">
      <c r="D127" s="47"/>
      <c r="E127" s="47"/>
      <c r="F127" s="47"/>
      <c r="G127" s="47"/>
      <c r="H127" s="47"/>
      <c r="I127" s="47"/>
      <c r="J127" s="47"/>
      <c r="O127" s="47"/>
      <c r="P127" s="47"/>
      <c r="Q127" s="47"/>
      <c r="R127" s="47"/>
    </row>
    <row r="128" spans="4:18" s="16" customFormat="1" x14ac:dyDescent="0.25">
      <c r="D128" s="47"/>
      <c r="E128" s="47"/>
      <c r="F128" s="47"/>
      <c r="G128" s="47"/>
      <c r="H128" s="47"/>
      <c r="I128" s="47"/>
      <c r="J128" s="47"/>
      <c r="O128" s="47"/>
      <c r="P128" s="47"/>
      <c r="Q128" s="47"/>
      <c r="R128" s="47"/>
    </row>
    <row r="129" spans="4:18" s="16" customFormat="1" x14ac:dyDescent="0.25">
      <c r="D129" s="47"/>
      <c r="E129" s="47"/>
      <c r="F129" s="47"/>
      <c r="G129" s="47"/>
      <c r="H129" s="47"/>
      <c r="I129" s="47"/>
      <c r="J129" s="47"/>
      <c r="O129" s="47"/>
      <c r="P129" s="47"/>
      <c r="Q129" s="47"/>
      <c r="R129" s="47"/>
    </row>
    <row r="130" spans="4:18" s="16" customFormat="1" x14ac:dyDescent="0.25">
      <c r="D130" s="47"/>
      <c r="E130" s="47"/>
      <c r="F130" s="47"/>
      <c r="G130" s="47"/>
      <c r="H130" s="47"/>
      <c r="I130" s="47"/>
      <c r="J130" s="47"/>
      <c r="O130" s="47"/>
      <c r="P130" s="47"/>
      <c r="Q130" s="47"/>
      <c r="R130" s="47"/>
    </row>
    <row r="131" spans="4:18" s="16" customFormat="1" x14ac:dyDescent="0.25">
      <c r="D131" s="47"/>
      <c r="E131" s="47"/>
      <c r="F131" s="47"/>
      <c r="G131" s="47"/>
      <c r="H131" s="47"/>
      <c r="I131" s="47"/>
      <c r="J131" s="47"/>
      <c r="O131" s="47"/>
      <c r="P131" s="47"/>
      <c r="Q131" s="47"/>
      <c r="R131" s="47"/>
    </row>
    <row r="132" spans="4:18" s="16" customFormat="1" x14ac:dyDescent="0.25">
      <c r="D132" s="47"/>
      <c r="E132" s="47"/>
      <c r="F132" s="47"/>
      <c r="G132" s="47"/>
      <c r="H132" s="47"/>
      <c r="I132" s="47"/>
      <c r="J132" s="47"/>
      <c r="O132" s="47"/>
      <c r="P132" s="47"/>
      <c r="Q132" s="47"/>
      <c r="R132" s="47"/>
    </row>
    <row r="133" spans="4:18" s="16" customFormat="1" x14ac:dyDescent="0.25">
      <c r="D133" s="47"/>
      <c r="E133" s="47"/>
      <c r="F133" s="47"/>
      <c r="G133" s="47"/>
      <c r="H133" s="47"/>
      <c r="I133" s="47"/>
      <c r="J133" s="47"/>
      <c r="O133" s="47"/>
      <c r="P133" s="47"/>
      <c r="Q133" s="47"/>
      <c r="R133" s="47"/>
    </row>
    <row r="134" spans="4:18" s="16" customFormat="1" x14ac:dyDescent="0.25">
      <c r="D134" s="47"/>
      <c r="E134" s="47"/>
      <c r="F134" s="47"/>
      <c r="G134" s="47"/>
      <c r="H134" s="47"/>
      <c r="I134" s="47"/>
      <c r="J134" s="47"/>
      <c r="O134" s="47"/>
      <c r="P134" s="47"/>
      <c r="Q134" s="47"/>
      <c r="R134" s="47"/>
    </row>
    <row r="135" spans="4:18" s="16" customFormat="1" x14ac:dyDescent="0.25">
      <c r="D135" s="47"/>
      <c r="E135" s="47"/>
      <c r="F135" s="47"/>
      <c r="G135" s="47"/>
      <c r="H135" s="47"/>
      <c r="I135" s="47"/>
      <c r="J135" s="47"/>
      <c r="O135" s="47"/>
      <c r="P135" s="47"/>
      <c r="Q135" s="47"/>
      <c r="R135" s="47"/>
    </row>
    <row r="136" spans="4:18" s="16" customFormat="1" x14ac:dyDescent="0.25">
      <c r="D136" s="47"/>
      <c r="E136" s="47"/>
      <c r="F136" s="47"/>
      <c r="G136" s="47"/>
      <c r="H136" s="47"/>
      <c r="I136" s="47"/>
      <c r="J136" s="47"/>
      <c r="O136" s="47"/>
      <c r="P136" s="47"/>
      <c r="Q136" s="47"/>
      <c r="R136" s="47"/>
    </row>
    <row r="137" spans="4:18" s="16" customFormat="1" x14ac:dyDescent="0.25">
      <c r="D137" s="47"/>
      <c r="E137" s="47"/>
      <c r="F137" s="47"/>
      <c r="G137" s="47"/>
      <c r="H137" s="47"/>
      <c r="I137" s="47"/>
      <c r="J137" s="47"/>
      <c r="O137" s="47"/>
      <c r="P137" s="47"/>
      <c r="Q137" s="47"/>
      <c r="R137" s="47"/>
    </row>
    <row r="138" spans="4:18" s="16" customFormat="1" x14ac:dyDescent="0.25">
      <c r="D138" s="47"/>
      <c r="E138" s="47"/>
      <c r="F138" s="47"/>
      <c r="G138" s="47"/>
      <c r="H138" s="47"/>
      <c r="I138" s="47"/>
      <c r="J138" s="47"/>
      <c r="O138" s="47"/>
      <c r="P138" s="47"/>
      <c r="Q138" s="47"/>
      <c r="R138" s="47"/>
    </row>
    <row r="139" spans="4:18" s="16" customFormat="1" x14ac:dyDescent="0.25">
      <c r="D139" s="47"/>
      <c r="E139" s="47"/>
      <c r="F139" s="47"/>
      <c r="G139" s="47"/>
      <c r="H139" s="47"/>
      <c r="I139" s="47"/>
      <c r="J139" s="47"/>
      <c r="O139" s="47"/>
      <c r="P139" s="47"/>
      <c r="Q139" s="47"/>
      <c r="R139" s="47"/>
    </row>
    <row r="140" spans="4:18" s="16" customFormat="1" x14ac:dyDescent="0.25">
      <c r="D140" s="47"/>
      <c r="E140" s="47"/>
      <c r="F140" s="47"/>
      <c r="G140" s="47"/>
      <c r="H140" s="47"/>
      <c r="I140" s="47"/>
      <c r="J140" s="47"/>
      <c r="O140" s="47"/>
      <c r="P140" s="47"/>
      <c r="Q140" s="47"/>
      <c r="R140" s="47"/>
    </row>
    <row r="141" spans="4:18" s="16" customFormat="1" x14ac:dyDescent="0.25">
      <c r="D141" s="47"/>
      <c r="E141" s="47"/>
      <c r="F141" s="47"/>
      <c r="G141" s="47"/>
      <c r="H141" s="47"/>
      <c r="I141" s="47"/>
      <c r="J141" s="47"/>
      <c r="O141" s="47"/>
      <c r="P141" s="47"/>
      <c r="Q141" s="47"/>
      <c r="R141" s="47"/>
    </row>
    <row r="142" spans="4:18" s="16" customFormat="1" x14ac:dyDescent="0.25">
      <c r="D142" s="47"/>
      <c r="E142" s="47"/>
      <c r="F142" s="47"/>
      <c r="G142" s="47"/>
      <c r="H142" s="47"/>
      <c r="I142" s="47"/>
      <c r="J142" s="47"/>
      <c r="O142" s="47"/>
      <c r="P142" s="47"/>
      <c r="Q142" s="47"/>
      <c r="R142" s="47"/>
    </row>
    <row r="143" spans="4:18" s="16" customFormat="1" x14ac:dyDescent="0.25">
      <c r="D143" s="47"/>
      <c r="E143" s="47"/>
      <c r="F143" s="47"/>
      <c r="G143" s="47"/>
      <c r="H143" s="47"/>
      <c r="I143" s="47"/>
      <c r="J143" s="47"/>
      <c r="O143" s="47"/>
      <c r="P143" s="47"/>
      <c r="Q143" s="47"/>
      <c r="R143" s="47"/>
    </row>
    <row r="144" spans="4:18" s="16" customFormat="1" x14ac:dyDescent="0.25">
      <c r="D144" s="47"/>
      <c r="E144" s="47"/>
      <c r="F144" s="47"/>
      <c r="G144" s="47"/>
      <c r="H144" s="47"/>
      <c r="I144" s="47"/>
      <c r="J144" s="47"/>
      <c r="O144" s="47"/>
      <c r="P144" s="47"/>
      <c r="Q144" s="47"/>
      <c r="R144" s="47"/>
    </row>
    <row r="145" spans="4:18" s="16" customFormat="1" x14ac:dyDescent="0.25">
      <c r="D145" s="47"/>
      <c r="E145" s="47"/>
      <c r="F145" s="47"/>
      <c r="G145" s="47"/>
      <c r="H145" s="47"/>
      <c r="I145" s="47"/>
      <c r="J145" s="47"/>
      <c r="O145" s="47"/>
      <c r="P145" s="47"/>
      <c r="Q145" s="47"/>
      <c r="R145" s="47"/>
    </row>
    <row r="146" spans="4:18" s="16" customFormat="1" x14ac:dyDescent="0.25">
      <c r="D146" s="47"/>
      <c r="E146" s="47"/>
      <c r="F146" s="47"/>
      <c r="G146" s="47"/>
      <c r="H146" s="47"/>
      <c r="I146" s="47"/>
      <c r="J146" s="47"/>
      <c r="O146" s="47"/>
      <c r="P146" s="47"/>
      <c r="Q146" s="47"/>
      <c r="R146" s="47"/>
    </row>
    <row r="147" spans="4:18" s="16" customFormat="1" x14ac:dyDescent="0.25">
      <c r="D147" s="47"/>
      <c r="E147" s="47"/>
      <c r="F147" s="47"/>
      <c r="G147" s="47"/>
      <c r="H147" s="47"/>
      <c r="I147" s="47"/>
      <c r="J147" s="47"/>
      <c r="O147" s="47"/>
      <c r="P147" s="47"/>
      <c r="Q147" s="47"/>
      <c r="R147" s="47"/>
    </row>
    <row r="148" spans="4:18" s="16" customFormat="1" x14ac:dyDescent="0.25">
      <c r="D148" s="47"/>
      <c r="E148" s="47"/>
      <c r="F148" s="47"/>
      <c r="G148" s="47"/>
      <c r="H148" s="47"/>
      <c r="I148" s="47"/>
      <c r="J148" s="47"/>
      <c r="O148" s="47"/>
      <c r="P148" s="47"/>
      <c r="Q148" s="47"/>
      <c r="R148" s="47"/>
    </row>
    <row r="149" spans="4:18" s="16" customFormat="1" x14ac:dyDescent="0.25">
      <c r="D149" s="47"/>
      <c r="E149" s="47"/>
      <c r="F149" s="47"/>
      <c r="G149" s="47"/>
      <c r="H149" s="47"/>
      <c r="I149" s="47"/>
      <c r="J149" s="47"/>
      <c r="O149" s="47"/>
      <c r="P149" s="47"/>
      <c r="Q149" s="47"/>
      <c r="R149" s="47"/>
    </row>
    <row r="150" spans="4:18" s="16" customFormat="1" x14ac:dyDescent="0.25">
      <c r="D150" s="47"/>
      <c r="E150" s="47"/>
      <c r="F150" s="47"/>
      <c r="G150" s="47"/>
      <c r="H150" s="47"/>
      <c r="I150" s="47"/>
      <c r="J150" s="47"/>
      <c r="O150" s="47"/>
      <c r="P150" s="47"/>
      <c r="Q150" s="47"/>
      <c r="R150" s="47"/>
    </row>
    <row r="151" spans="4:18" s="16" customFormat="1" x14ac:dyDescent="0.25">
      <c r="D151" s="47"/>
      <c r="E151" s="47"/>
      <c r="F151" s="47"/>
      <c r="G151" s="47"/>
      <c r="H151" s="47"/>
      <c r="I151" s="47"/>
      <c r="J151" s="47"/>
      <c r="O151" s="47"/>
      <c r="P151" s="47"/>
      <c r="Q151" s="47"/>
      <c r="R151" s="47"/>
    </row>
    <row r="152" spans="4:18" s="16" customFormat="1" x14ac:dyDescent="0.25">
      <c r="D152" s="47"/>
      <c r="E152" s="47"/>
      <c r="F152" s="47"/>
      <c r="G152" s="47"/>
      <c r="H152" s="47"/>
      <c r="I152" s="47"/>
      <c r="J152" s="47"/>
      <c r="O152" s="47"/>
      <c r="P152" s="47"/>
      <c r="Q152" s="47"/>
      <c r="R152" s="47"/>
    </row>
    <row r="153" spans="4:18" s="16" customFormat="1" x14ac:dyDescent="0.25">
      <c r="D153" s="47"/>
      <c r="E153" s="47"/>
      <c r="F153" s="47"/>
      <c r="G153" s="47"/>
      <c r="H153" s="47"/>
      <c r="I153" s="47"/>
      <c r="J153" s="47"/>
      <c r="O153" s="47"/>
      <c r="P153" s="47"/>
      <c r="Q153" s="47"/>
      <c r="R153" s="47"/>
    </row>
    <row r="154" spans="4:18" s="16" customFormat="1" x14ac:dyDescent="0.25">
      <c r="D154" s="47"/>
      <c r="E154" s="47"/>
      <c r="F154" s="47"/>
      <c r="G154" s="47"/>
      <c r="H154" s="47"/>
      <c r="I154" s="47"/>
      <c r="J154" s="47"/>
      <c r="O154" s="47"/>
      <c r="P154" s="47"/>
      <c r="Q154" s="47"/>
      <c r="R154" s="47"/>
    </row>
    <row r="155" spans="4:18" s="16" customFormat="1" x14ac:dyDescent="0.25">
      <c r="D155" s="47"/>
      <c r="E155" s="47"/>
      <c r="F155" s="47"/>
      <c r="G155" s="47"/>
      <c r="H155" s="47"/>
      <c r="I155" s="47"/>
      <c r="J155" s="47"/>
      <c r="O155" s="47"/>
      <c r="P155" s="47"/>
      <c r="Q155" s="47"/>
      <c r="R155" s="47"/>
    </row>
    <row r="156" spans="4:18" s="16" customFormat="1" x14ac:dyDescent="0.25">
      <c r="D156" s="47"/>
      <c r="E156" s="47"/>
      <c r="F156" s="47"/>
      <c r="G156" s="47"/>
      <c r="H156" s="47"/>
      <c r="I156" s="47"/>
      <c r="J156" s="47"/>
      <c r="O156" s="47"/>
      <c r="P156" s="47"/>
      <c r="Q156" s="47"/>
      <c r="R156" s="47"/>
    </row>
    <row r="157" spans="4:18" s="16" customFormat="1" x14ac:dyDescent="0.25">
      <c r="D157" s="47"/>
      <c r="E157" s="47"/>
      <c r="F157" s="47"/>
      <c r="G157" s="47"/>
      <c r="H157" s="47"/>
      <c r="I157" s="47"/>
      <c r="J157" s="47"/>
      <c r="O157" s="47"/>
      <c r="P157" s="47"/>
      <c r="Q157" s="47"/>
      <c r="R157" s="47"/>
    </row>
    <row r="158" spans="4:18" s="16" customFormat="1" x14ac:dyDescent="0.25">
      <c r="D158" s="47"/>
      <c r="E158" s="47"/>
      <c r="F158" s="47"/>
      <c r="G158" s="47"/>
      <c r="H158" s="47"/>
      <c r="I158" s="47"/>
      <c r="J158" s="47"/>
      <c r="O158" s="47"/>
      <c r="P158" s="47"/>
      <c r="Q158" s="47"/>
      <c r="R158" s="47"/>
    </row>
  </sheetData>
  <mergeCells count="79">
    <mergeCell ref="Q107:R107"/>
    <mergeCell ref="M91:N91"/>
    <mergeCell ref="O91:P91"/>
    <mergeCell ref="Q91:R91"/>
    <mergeCell ref="S91:S92"/>
    <mergeCell ref="T91:T92"/>
    <mergeCell ref="U91:U92"/>
    <mergeCell ref="S88:T89"/>
    <mergeCell ref="U88:U89"/>
    <mergeCell ref="A91:B107"/>
    <mergeCell ref="C91:C92"/>
    <mergeCell ref="D91:D92"/>
    <mergeCell ref="E91:E92"/>
    <mergeCell ref="F91:F92"/>
    <mergeCell ref="G91:H91"/>
    <mergeCell ref="I91:J91"/>
    <mergeCell ref="K91:L91"/>
    <mergeCell ref="A88:B89"/>
    <mergeCell ref="C88:C89"/>
    <mergeCell ref="D88:D89"/>
    <mergeCell ref="G88:H89"/>
    <mergeCell ref="I88:K89"/>
    <mergeCell ref="L88:N89"/>
    <mergeCell ref="A82:A87"/>
    <mergeCell ref="B82:B83"/>
    <mergeCell ref="S82:S83"/>
    <mergeCell ref="T82:T83"/>
    <mergeCell ref="B84:B85"/>
    <mergeCell ref="S84:S85"/>
    <mergeCell ref="T84:T85"/>
    <mergeCell ref="B86:B87"/>
    <mergeCell ref="T86:T87"/>
    <mergeCell ref="Q76:R76"/>
    <mergeCell ref="Q77:R77"/>
    <mergeCell ref="Q78:R78"/>
    <mergeCell ref="Q79:R79"/>
    <mergeCell ref="Q80:R80"/>
    <mergeCell ref="Q81:R81"/>
    <mergeCell ref="O68:P68"/>
    <mergeCell ref="O69:P69"/>
    <mergeCell ref="O70:P70"/>
    <mergeCell ref="Q73:R73"/>
    <mergeCell ref="Q74:R74"/>
    <mergeCell ref="Q75:R75"/>
    <mergeCell ref="U13:U16"/>
    <mergeCell ref="A17:B81"/>
    <mergeCell ref="S17:S81"/>
    <mergeCell ref="T17:T81"/>
    <mergeCell ref="O62:P62"/>
    <mergeCell ref="O63:P63"/>
    <mergeCell ref="O64:P64"/>
    <mergeCell ref="O65:P65"/>
    <mergeCell ref="O66:P66"/>
    <mergeCell ref="O67:P67"/>
    <mergeCell ref="A5:B5"/>
    <mergeCell ref="A6:A16"/>
    <mergeCell ref="B6:B9"/>
    <mergeCell ref="S6:S16"/>
    <mergeCell ref="T6:T9"/>
    <mergeCell ref="B10:B12"/>
    <mergeCell ref="T10:T12"/>
    <mergeCell ref="B13:B16"/>
    <mergeCell ref="T13:T16"/>
    <mergeCell ref="M3:N3"/>
    <mergeCell ref="O3:P3"/>
    <mergeCell ref="Q3:R3"/>
    <mergeCell ref="S3:S4"/>
    <mergeCell ref="T3:T4"/>
    <mergeCell ref="U3:U4"/>
    <mergeCell ref="A1:U1"/>
    <mergeCell ref="A3:A4"/>
    <mergeCell ref="B3:B4"/>
    <mergeCell ref="C3:C4"/>
    <mergeCell ref="D3:D4"/>
    <mergeCell ref="E3:E4"/>
    <mergeCell ref="F3:F4"/>
    <mergeCell ref="G3:H3"/>
    <mergeCell ref="I3:J3"/>
    <mergeCell ref="K3:L3"/>
  </mergeCells>
  <phoneticPr fontId="18" type="noConversion"/>
  <printOptions horizontalCentered="1"/>
  <pageMargins left="0.23622047244094491" right="0.23622047244094491" top="0.35433070866141736" bottom="0.35433070866141736" header="0.31496062992125984" footer="0.31496062992125984"/>
  <pageSetup paperSize="9"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7"/>
  <sheetViews>
    <sheetView zoomScale="126" zoomScaleNormal="126" workbookViewId="0">
      <selection activeCell="C36" sqref="C36"/>
    </sheetView>
  </sheetViews>
  <sheetFormatPr defaultColWidth="9" defaultRowHeight="11.25" x14ac:dyDescent="0.2"/>
  <cols>
    <col min="1" max="2" width="5" style="12" customWidth="1"/>
    <col min="3" max="3" width="18.75" style="12" customWidth="1"/>
    <col min="4" max="4" width="9.5" style="47" customWidth="1"/>
    <col min="5" max="6" width="5.5" style="132" customWidth="1"/>
    <col min="7" max="10" width="4.75" style="132" customWidth="1"/>
    <col min="11" max="14" width="4.75" style="12" customWidth="1"/>
    <col min="15" max="18" width="4.75" style="47" customWidth="1"/>
    <col min="19" max="20" width="6.5" style="12" customWidth="1"/>
    <col min="21" max="21" width="13.375" style="12" customWidth="1"/>
    <col min="22" max="16384" width="9" style="12"/>
  </cols>
  <sheetData>
    <row r="1" spans="1:21" x14ac:dyDescent="0.2">
      <c r="A1" s="172" t="s">
        <v>420</v>
      </c>
      <c r="B1" s="172"/>
      <c r="C1" s="172"/>
      <c r="D1" s="172"/>
      <c r="E1" s="172"/>
      <c r="F1" s="172"/>
      <c r="G1" s="172"/>
      <c r="H1" s="172"/>
      <c r="I1" s="172"/>
      <c r="J1" s="172"/>
      <c r="K1" s="172"/>
      <c r="L1" s="172"/>
      <c r="M1" s="172"/>
      <c r="N1" s="172"/>
      <c r="O1" s="172"/>
      <c r="P1" s="172"/>
      <c r="Q1" s="172"/>
      <c r="R1" s="172"/>
      <c r="S1" s="172"/>
      <c r="T1" s="172"/>
      <c r="U1" s="172"/>
    </row>
    <row r="2" spans="1:21" s="91" customFormat="1" x14ac:dyDescent="0.2">
      <c r="A2" s="17" t="s">
        <v>421</v>
      </c>
      <c r="B2" s="17"/>
      <c r="C2" s="17"/>
      <c r="D2" s="92"/>
      <c r="E2" s="90"/>
      <c r="F2" s="90"/>
      <c r="G2" s="90"/>
      <c r="H2" s="90"/>
      <c r="I2" s="90"/>
      <c r="J2" s="90"/>
      <c r="K2" s="17"/>
      <c r="L2" s="17"/>
      <c r="M2" s="17"/>
      <c r="O2" s="92"/>
      <c r="P2" s="49"/>
      <c r="Q2" s="49"/>
      <c r="R2" s="49"/>
      <c r="S2" s="17"/>
      <c r="T2" s="17"/>
    </row>
    <row r="3" spans="1:21" s="47" customFormat="1" ht="19.899999999999999" customHeight="1" x14ac:dyDescent="0.25">
      <c r="A3" s="173" t="s">
        <v>65</v>
      </c>
      <c r="B3" s="175" t="s">
        <v>66</v>
      </c>
      <c r="C3" s="170" t="s">
        <v>80</v>
      </c>
      <c r="D3" s="170" t="s">
        <v>76</v>
      </c>
      <c r="E3" s="176" t="s">
        <v>125</v>
      </c>
      <c r="F3" s="178" t="s">
        <v>126</v>
      </c>
      <c r="G3" s="167" t="s">
        <v>419</v>
      </c>
      <c r="H3" s="179"/>
      <c r="I3" s="167" t="s">
        <v>410</v>
      </c>
      <c r="J3" s="168"/>
      <c r="K3" s="167" t="s">
        <v>411</v>
      </c>
      <c r="L3" s="168"/>
      <c r="M3" s="167" t="s">
        <v>412</v>
      </c>
      <c r="N3" s="168"/>
      <c r="O3" s="250" t="s">
        <v>413</v>
      </c>
      <c r="P3" s="251"/>
      <c r="Q3" s="250" t="s">
        <v>414</v>
      </c>
      <c r="R3" s="251"/>
      <c r="S3" s="169" t="s">
        <v>459</v>
      </c>
      <c r="T3" s="169" t="s">
        <v>460</v>
      </c>
      <c r="U3" s="170" t="s">
        <v>422</v>
      </c>
    </row>
    <row r="4" spans="1:21" s="47" customFormat="1" ht="19.899999999999999" customHeight="1" x14ac:dyDescent="0.25">
      <c r="A4" s="174"/>
      <c r="B4" s="175"/>
      <c r="C4" s="171"/>
      <c r="D4" s="171"/>
      <c r="E4" s="177"/>
      <c r="F4" s="178"/>
      <c r="G4" s="37" t="s">
        <v>416</v>
      </c>
      <c r="H4" s="37" t="s">
        <v>417</v>
      </c>
      <c r="I4" s="37" t="s">
        <v>416</v>
      </c>
      <c r="J4" s="37" t="s">
        <v>417</v>
      </c>
      <c r="K4" s="37" t="s">
        <v>416</v>
      </c>
      <c r="L4" s="37" t="s">
        <v>417</v>
      </c>
      <c r="M4" s="37" t="s">
        <v>416</v>
      </c>
      <c r="N4" s="37" t="s">
        <v>417</v>
      </c>
      <c r="O4" s="37" t="s">
        <v>416</v>
      </c>
      <c r="P4" s="37" t="s">
        <v>417</v>
      </c>
      <c r="Q4" s="37" t="s">
        <v>416</v>
      </c>
      <c r="R4" s="37" t="s">
        <v>417</v>
      </c>
      <c r="S4" s="169"/>
      <c r="T4" s="169"/>
      <c r="U4" s="171"/>
    </row>
    <row r="5" spans="1:21" ht="19.899999999999999" customHeight="1" thickBot="1" x14ac:dyDescent="0.25">
      <c r="A5" s="180" t="s">
        <v>423</v>
      </c>
      <c r="B5" s="181"/>
      <c r="C5" s="82" t="s">
        <v>424</v>
      </c>
      <c r="D5" s="93" t="s">
        <v>0</v>
      </c>
      <c r="E5" s="82" t="s">
        <v>425</v>
      </c>
      <c r="F5" s="75">
        <v>0</v>
      </c>
      <c r="G5" s="75">
        <v>0</v>
      </c>
      <c r="H5" s="75">
        <v>0</v>
      </c>
      <c r="I5" s="75">
        <v>0</v>
      </c>
      <c r="J5" s="75">
        <v>0</v>
      </c>
      <c r="K5" s="75">
        <v>0</v>
      </c>
      <c r="L5" s="75">
        <v>0</v>
      </c>
      <c r="M5" s="75">
        <v>0</v>
      </c>
      <c r="N5" s="75">
        <v>0</v>
      </c>
      <c r="O5" s="75">
        <v>0</v>
      </c>
      <c r="P5" s="75">
        <v>0</v>
      </c>
      <c r="Q5" s="75">
        <v>0</v>
      </c>
      <c r="R5" s="75">
        <v>0</v>
      </c>
      <c r="S5" s="75">
        <v>0</v>
      </c>
      <c r="T5" s="75">
        <v>0</v>
      </c>
      <c r="U5" s="75"/>
    </row>
    <row r="6" spans="1:21" ht="19.899999999999999" customHeight="1" thickTop="1" x14ac:dyDescent="0.2">
      <c r="A6" s="182" t="s">
        <v>426</v>
      </c>
      <c r="B6" s="183" t="s">
        <v>427</v>
      </c>
      <c r="C6" s="79" t="s">
        <v>428</v>
      </c>
      <c r="D6" s="94" t="s">
        <v>1</v>
      </c>
      <c r="E6" s="95" t="s">
        <v>429</v>
      </c>
      <c r="F6" s="94">
        <v>2</v>
      </c>
      <c r="G6" s="94">
        <v>2</v>
      </c>
      <c r="H6" s="94"/>
      <c r="I6" s="94"/>
      <c r="J6" s="94"/>
      <c r="K6" s="94"/>
      <c r="L6" s="94"/>
      <c r="M6" s="94"/>
      <c r="N6" s="94"/>
      <c r="O6" s="94"/>
      <c r="P6" s="94"/>
      <c r="Q6" s="94"/>
      <c r="R6" s="94"/>
      <c r="S6" s="186">
        <v>32</v>
      </c>
      <c r="T6" s="187">
        <v>8</v>
      </c>
      <c r="U6" s="87"/>
    </row>
    <row r="7" spans="1:21" ht="19.899999999999999" customHeight="1" x14ac:dyDescent="0.2">
      <c r="A7" s="182"/>
      <c r="B7" s="184"/>
      <c r="C7" s="44" t="s">
        <v>290</v>
      </c>
      <c r="D7" s="96" t="s">
        <v>2</v>
      </c>
      <c r="E7" s="80" t="s">
        <v>430</v>
      </c>
      <c r="F7" s="96">
        <v>4</v>
      </c>
      <c r="G7" s="96"/>
      <c r="H7" s="96"/>
      <c r="I7" s="96">
        <v>2</v>
      </c>
      <c r="J7" s="96">
        <v>2</v>
      </c>
      <c r="K7" s="96"/>
      <c r="L7" s="96"/>
      <c r="M7" s="96"/>
      <c r="N7" s="96"/>
      <c r="O7" s="96"/>
      <c r="P7" s="96"/>
      <c r="Q7" s="96"/>
      <c r="R7" s="96"/>
      <c r="S7" s="186"/>
      <c r="T7" s="188"/>
      <c r="U7" s="97"/>
    </row>
    <row r="8" spans="1:21" ht="19.899999999999999" customHeight="1" x14ac:dyDescent="0.2">
      <c r="A8" s="182"/>
      <c r="B8" s="184"/>
      <c r="C8" s="44" t="s">
        <v>230</v>
      </c>
      <c r="D8" s="97" t="s">
        <v>3</v>
      </c>
      <c r="E8" s="80" t="s">
        <v>430</v>
      </c>
      <c r="F8" s="97">
        <v>2</v>
      </c>
      <c r="G8" s="96"/>
      <c r="H8" s="96"/>
      <c r="I8" s="96"/>
      <c r="J8" s="96"/>
      <c r="K8" s="96"/>
      <c r="L8" s="96"/>
      <c r="M8" s="96"/>
      <c r="N8" s="96"/>
      <c r="O8" s="96"/>
      <c r="P8" s="96"/>
      <c r="Q8" s="96">
        <v>2</v>
      </c>
      <c r="R8" s="96"/>
      <c r="S8" s="186"/>
      <c r="T8" s="188"/>
      <c r="U8" s="97"/>
    </row>
    <row r="9" spans="1:21" ht="19.899999999999999" customHeight="1" thickBot="1" x14ac:dyDescent="0.25">
      <c r="A9" s="182"/>
      <c r="B9" s="185"/>
      <c r="C9" s="82" t="s">
        <v>277</v>
      </c>
      <c r="D9" s="93" t="s">
        <v>120</v>
      </c>
      <c r="E9" s="82" t="s">
        <v>431</v>
      </c>
      <c r="F9" s="75">
        <v>0</v>
      </c>
      <c r="G9" s="75">
        <v>0</v>
      </c>
      <c r="H9" s="75">
        <v>0</v>
      </c>
      <c r="I9" s="75">
        <v>0</v>
      </c>
      <c r="J9" s="75">
        <v>0</v>
      </c>
      <c r="K9" s="75"/>
      <c r="L9" s="75"/>
      <c r="M9" s="75"/>
      <c r="N9" s="75"/>
      <c r="O9" s="75"/>
      <c r="P9" s="75"/>
      <c r="Q9" s="75"/>
      <c r="R9" s="75"/>
      <c r="S9" s="186"/>
      <c r="T9" s="189"/>
      <c r="U9" s="75"/>
    </row>
    <row r="10" spans="1:21" ht="19.899999999999999" customHeight="1" thickTop="1" x14ac:dyDescent="0.2">
      <c r="A10" s="182"/>
      <c r="B10" s="190" t="s">
        <v>432</v>
      </c>
      <c r="C10" s="79" t="s">
        <v>134</v>
      </c>
      <c r="D10" s="94" t="s">
        <v>4</v>
      </c>
      <c r="E10" s="95" t="s">
        <v>448</v>
      </c>
      <c r="F10" s="94">
        <v>4</v>
      </c>
      <c r="G10" s="94">
        <v>2</v>
      </c>
      <c r="H10" s="94">
        <v>2</v>
      </c>
      <c r="I10" s="94"/>
      <c r="J10" s="94"/>
      <c r="K10" s="94"/>
      <c r="L10" s="94"/>
      <c r="M10" s="94"/>
      <c r="N10" s="94"/>
      <c r="O10" s="94"/>
      <c r="P10" s="94"/>
      <c r="Q10" s="94"/>
      <c r="R10" s="94"/>
      <c r="S10" s="186"/>
      <c r="T10" s="187">
        <v>12</v>
      </c>
      <c r="U10" s="87"/>
    </row>
    <row r="11" spans="1:21" ht="19.899999999999999" customHeight="1" x14ac:dyDescent="0.2">
      <c r="A11" s="182"/>
      <c r="B11" s="191"/>
      <c r="C11" s="13" t="s">
        <v>228</v>
      </c>
      <c r="D11" s="99"/>
      <c r="E11" s="13" t="s">
        <v>449</v>
      </c>
      <c r="F11" s="99">
        <v>8</v>
      </c>
      <c r="G11" s="100">
        <v>2</v>
      </c>
      <c r="H11" s="100">
        <v>2</v>
      </c>
      <c r="I11" s="100">
        <v>2</v>
      </c>
      <c r="J11" s="100">
        <v>2</v>
      </c>
      <c r="K11" s="100"/>
      <c r="L11" s="100"/>
      <c r="M11" s="100"/>
      <c r="N11" s="100"/>
      <c r="O11" s="100"/>
      <c r="P11" s="100"/>
      <c r="Q11" s="100"/>
      <c r="R11" s="100"/>
      <c r="S11" s="186"/>
      <c r="T11" s="188"/>
      <c r="U11" s="145" t="s">
        <v>461</v>
      </c>
    </row>
    <row r="12" spans="1:21" ht="19.899999999999999" customHeight="1" thickBot="1" x14ac:dyDescent="0.25">
      <c r="A12" s="182"/>
      <c r="B12" s="192"/>
      <c r="C12" s="88" t="s">
        <v>136</v>
      </c>
      <c r="D12" s="101"/>
      <c r="E12" s="138" t="s">
        <v>450</v>
      </c>
      <c r="F12" s="101">
        <v>0</v>
      </c>
      <c r="G12" s="101"/>
      <c r="H12" s="101"/>
      <c r="I12" s="101"/>
      <c r="J12" s="101"/>
      <c r="K12" s="101"/>
      <c r="L12" s="101"/>
      <c r="M12" s="101"/>
      <c r="N12" s="101"/>
      <c r="O12" s="101"/>
      <c r="P12" s="101"/>
      <c r="Q12" s="101"/>
      <c r="R12" s="101"/>
      <c r="S12" s="186"/>
      <c r="T12" s="189"/>
      <c r="U12" s="146" t="s">
        <v>462</v>
      </c>
    </row>
    <row r="13" spans="1:21" s="16" customFormat="1" ht="19.899999999999999" customHeight="1" thickTop="1" x14ac:dyDescent="0.25">
      <c r="A13" s="182"/>
      <c r="B13" s="191" t="s">
        <v>433</v>
      </c>
      <c r="C13" s="76" t="s">
        <v>264</v>
      </c>
      <c r="D13" s="102"/>
      <c r="E13" s="102" t="s">
        <v>434</v>
      </c>
      <c r="F13" s="102">
        <v>4</v>
      </c>
      <c r="G13" s="102"/>
      <c r="H13" s="102"/>
      <c r="I13" s="102"/>
      <c r="J13" s="102"/>
      <c r="K13" s="102"/>
      <c r="L13" s="102"/>
      <c r="M13" s="102"/>
      <c r="N13" s="102"/>
      <c r="O13" s="102"/>
      <c r="P13" s="102"/>
      <c r="Q13" s="102"/>
      <c r="R13" s="102"/>
      <c r="S13" s="186"/>
      <c r="T13" s="193">
        <v>12</v>
      </c>
      <c r="U13" s="194" t="s">
        <v>5</v>
      </c>
    </row>
    <row r="14" spans="1:21" s="16" customFormat="1" ht="19.899999999999999" customHeight="1" x14ac:dyDescent="0.25">
      <c r="A14" s="182"/>
      <c r="B14" s="191"/>
      <c r="C14" s="44" t="s">
        <v>377</v>
      </c>
      <c r="D14" s="97"/>
      <c r="E14" s="97" t="s">
        <v>434</v>
      </c>
      <c r="F14" s="97">
        <v>4</v>
      </c>
      <c r="G14" s="97"/>
      <c r="H14" s="97"/>
      <c r="I14" s="97"/>
      <c r="J14" s="97"/>
      <c r="K14" s="97"/>
      <c r="L14" s="97"/>
      <c r="M14" s="97"/>
      <c r="N14" s="97"/>
      <c r="O14" s="97"/>
      <c r="P14" s="97"/>
      <c r="Q14" s="97"/>
      <c r="R14" s="97"/>
      <c r="S14" s="186"/>
      <c r="T14" s="188"/>
      <c r="U14" s="194"/>
    </row>
    <row r="15" spans="1:21" s="16" customFormat="1" ht="19.899999999999999" customHeight="1" thickBot="1" x14ac:dyDescent="0.3">
      <c r="A15" s="182"/>
      <c r="B15" s="191"/>
      <c r="C15" s="44" t="s">
        <v>312</v>
      </c>
      <c r="D15" s="97"/>
      <c r="E15" s="97" t="s">
        <v>434</v>
      </c>
      <c r="F15" s="97">
        <v>4</v>
      </c>
      <c r="G15" s="97"/>
      <c r="H15" s="97"/>
      <c r="I15" s="97"/>
      <c r="J15" s="97"/>
      <c r="K15" s="97"/>
      <c r="L15" s="97"/>
      <c r="M15" s="97"/>
      <c r="N15" s="97"/>
      <c r="O15" s="97"/>
      <c r="P15" s="97"/>
      <c r="Q15" s="97"/>
      <c r="R15" s="97"/>
      <c r="S15" s="186"/>
      <c r="T15" s="188"/>
      <c r="U15" s="195"/>
    </row>
    <row r="16" spans="1:21" ht="19.899999999999999" customHeight="1" thickTop="1" x14ac:dyDescent="0.2">
      <c r="A16" s="196" t="s">
        <v>435</v>
      </c>
      <c r="B16" s="197"/>
      <c r="C16" s="79" t="s">
        <v>265</v>
      </c>
      <c r="D16" s="87">
        <v>33572</v>
      </c>
      <c r="E16" s="13" t="s">
        <v>132</v>
      </c>
      <c r="F16" s="87">
        <v>2</v>
      </c>
      <c r="G16" s="87">
        <v>2</v>
      </c>
      <c r="H16" s="87"/>
      <c r="I16" s="87"/>
      <c r="J16" s="87"/>
      <c r="K16" s="87"/>
      <c r="L16" s="87"/>
      <c r="M16" s="87"/>
      <c r="N16" s="103"/>
      <c r="O16" s="87"/>
      <c r="P16" s="87"/>
      <c r="Q16" s="87"/>
      <c r="R16" s="87"/>
      <c r="S16" s="202">
        <f>SUM(F16:F80)</f>
        <v>206</v>
      </c>
      <c r="T16" s="202">
        <v>206</v>
      </c>
      <c r="U16" s="103"/>
    </row>
    <row r="17" spans="1:24" ht="19.899999999999999" customHeight="1" x14ac:dyDescent="0.2">
      <c r="A17" s="198"/>
      <c r="B17" s="199"/>
      <c r="C17" s="44" t="s">
        <v>464</v>
      </c>
      <c r="D17" s="97">
        <v>36668</v>
      </c>
      <c r="E17" s="14" t="s">
        <v>175</v>
      </c>
      <c r="F17" s="97">
        <v>3</v>
      </c>
      <c r="G17" s="97">
        <v>3</v>
      </c>
      <c r="H17" s="97"/>
      <c r="I17" s="97"/>
      <c r="J17" s="97"/>
      <c r="K17" s="97"/>
      <c r="L17" s="97"/>
      <c r="M17" s="97"/>
      <c r="N17" s="105"/>
      <c r="O17" s="97"/>
      <c r="P17" s="97"/>
      <c r="Q17" s="97"/>
      <c r="R17" s="97"/>
      <c r="S17" s="203"/>
      <c r="T17" s="186"/>
      <c r="U17" s="105"/>
    </row>
    <row r="18" spans="1:24" ht="19.899999999999999" customHeight="1" x14ac:dyDescent="0.2">
      <c r="A18" s="198"/>
      <c r="B18" s="199"/>
      <c r="C18" s="44" t="s">
        <v>253</v>
      </c>
      <c r="D18" s="97" t="s">
        <v>6</v>
      </c>
      <c r="E18" s="14" t="s">
        <v>145</v>
      </c>
      <c r="F18" s="97">
        <v>4</v>
      </c>
      <c r="G18" s="97">
        <v>2</v>
      </c>
      <c r="H18" s="97">
        <v>2</v>
      </c>
      <c r="I18" s="97"/>
      <c r="J18" s="97"/>
      <c r="K18" s="97"/>
      <c r="L18" s="97"/>
      <c r="M18" s="97"/>
      <c r="N18" s="105"/>
      <c r="O18" s="97"/>
      <c r="P18" s="97"/>
      <c r="Q18" s="97"/>
      <c r="R18" s="97"/>
      <c r="S18" s="203"/>
      <c r="T18" s="186"/>
      <c r="U18" s="105"/>
    </row>
    <row r="19" spans="1:24" ht="19.899999999999999" customHeight="1" x14ac:dyDescent="0.2">
      <c r="A19" s="198"/>
      <c r="B19" s="199"/>
      <c r="C19" s="44" t="s">
        <v>267</v>
      </c>
      <c r="D19" s="97" t="s">
        <v>7</v>
      </c>
      <c r="E19" s="14" t="s">
        <v>151</v>
      </c>
      <c r="F19" s="97">
        <v>2</v>
      </c>
      <c r="G19" s="97">
        <v>2</v>
      </c>
      <c r="H19" s="97"/>
      <c r="I19" s="97"/>
      <c r="J19" s="97"/>
      <c r="K19" s="97"/>
      <c r="L19" s="97"/>
      <c r="M19" s="97"/>
      <c r="N19" s="105"/>
      <c r="O19" s="97"/>
      <c r="P19" s="97"/>
      <c r="Q19" s="97"/>
      <c r="R19" s="97"/>
      <c r="S19" s="203"/>
      <c r="T19" s="186"/>
      <c r="U19" s="105"/>
    </row>
    <row r="20" spans="1:24" ht="19.899999999999999" customHeight="1" x14ac:dyDescent="0.2">
      <c r="A20" s="198"/>
      <c r="B20" s="199"/>
      <c r="C20" s="44" t="s">
        <v>291</v>
      </c>
      <c r="D20" s="97" t="s">
        <v>8</v>
      </c>
      <c r="E20" s="14" t="s">
        <v>145</v>
      </c>
      <c r="F20" s="97">
        <v>2</v>
      </c>
      <c r="G20" s="97"/>
      <c r="H20" s="97">
        <v>2</v>
      </c>
      <c r="I20" s="97"/>
      <c r="J20" s="97"/>
      <c r="K20" s="106"/>
      <c r="L20" s="97"/>
      <c r="M20" s="97"/>
      <c r="N20" s="105"/>
      <c r="O20" s="97"/>
      <c r="P20" s="97"/>
      <c r="Q20" s="97"/>
      <c r="R20" s="97"/>
      <c r="S20" s="203"/>
      <c r="T20" s="186"/>
      <c r="U20" s="105"/>
    </row>
    <row r="21" spans="1:24" ht="19.899999999999999" customHeight="1" x14ac:dyDescent="0.2">
      <c r="A21" s="198"/>
      <c r="B21" s="199"/>
      <c r="C21" s="44" t="s">
        <v>254</v>
      </c>
      <c r="D21" s="97" t="s">
        <v>9</v>
      </c>
      <c r="E21" s="14" t="s">
        <v>145</v>
      </c>
      <c r="F21" s="97">
        <v>3</v>
      </c>
      <c r="G21" s="97"/>
      <c r="H21" s="97">
        <v>3</v>
      </c>
      <c r="I21" s="97"/>
      <c r="J21" s="97"/>
      <c r="K21" s="97"/>
      <c r="L21" s="97"/>
      <c r="M21" s="97"/>
      <c r="N21" s="105"/>
      <c r="O21" s="97"/>
      <c r="P21" s="97"/>
      <c r="Q21" s="97"/>
      <c r="R21" s="97"/>
      <c r="S21" s="203"/>
      <c r="T21" s="186"/>
      <c r="U21" s="105"/>
    </row>
    <row r="22" spans="1:24" ht="19.899999999999999" customHeight="1" x14ac:dyDescent="0.2">
      <c r="A22" s="198"/>
      <c r="B22" s="199"/>
      <c r="C22" s="44" t="s">
        <v>268</v>
      </c>
      <c r="D22" s="97" t="s">
        <v>10</v>
      </c>
      <c r="E22" s="14" t="s">
        <v>151</v>
      </c>
      <c r="F22" s="97">
        <v>2</v>
      </c>
      <c r="G22" s="97"/>
      <c r="H22" s="97">
        <v>2</v>
      </c>
      <c r="I22" s="97"/>
      <c r="J22" s="97"/>
      <c r="K22" s="97"/>
      <c r="L22" s="97"/>
      <c r="M22" s="97"/>
      <c r="N22" s="105"/>
      <c r="O22" s="97"/>
      <c r="P22" s="97"/>
      <c r="Q22" s="97"/>
      <c r="R22" s="97"/>
      <c r="S22" s="203"/>
      <c r="T22" s="186"/>
      <c r="U22" s="105"/>
    </row>
    <row r="23" spans="1:24" ht="19.899999999999999" customHeight="1" x14ac:dyDescent="0.2">
      <c r="A23" s="198"/>
      <c r="B23" s="199"/>
      <c r="C23" s="44" t="s">
        <v>465</v>
      </c>
      <c r="D23" s="97" t="s">
        <v>11</v>
      </c>
      <c r="E23" s="14" t="s">
        <v>151</v>
      </c>
      <c r="F23" s="97">
        <v>1</v>
      </c>
      <c r="G23" s="97"/>
      <c r="H23" s="97">
        <v>1</v>
      </c>
      <c r="I23" s="107"/>
      <c r="J23" s="97"/>
      <c r="K23" s="97"/>
      <c r="L23" s="97"/>
      <c r="M23" s="97"/>
      <c r="N23" s="105"/>
      <c r="O23" s="97"/>
      <c r="P23" s="97"/>
      <c r="Q23" s="97"/>
      <c r="R23" s="97"/>
      <c r="S23" s="203"/>
      <c r="T23" s="186"/>
      <c r="U23" s="105"/>
    </row>
    <row r="24" spans="1:24" ht="19.899999999999999" customHeight="1" x14ac:dyDescent="0.2">
      <c r="A24" s="198"/>
      <c r="B24" s="199"/>
      <c r="C24" s="44" t="s">
        <v>415</v>
      </c>
      <c r="D24" s="108" t="s">
        <v>487</v>
      </c>
      <c r="E24" s="14" t="s">
        <v>151</v>
      </c>
      <c r="F24" s="97">
        <v>2</v>
      </c>
      <c r="G24" s="97"/>
      <c r="H24" s="97">
        <v>2</v>
      </c>
      <c r="I24" s="97"/>
      <c r="J24" s="104"/>
      <c r="K24" s="105"/>
      <c r="L24" s="105"/>
      <c r="M24" s="105"/>
      <c r="N24" s="105"/>
      <c r="O24" s="97"/>
      <c r="P24" s="97"/>
      <c r="Q24" s="97"/>
      <c r="R24" s="97"/>
      <c r="S24" s="203"/>
      <c r="T24" s="186"/>
      <c r="U24" s="105"/>
    </row>
    <row r="25" spans="1:24" ht="19.899999999999999" customHeight="1" x14ac:dyDescent="0.2">
      <c r="A25" s="198"/>
      <c r="B25" s="199"/>
      <c r="C25" s="44" t="s">
        <v>436</v>
      </c>
      <c r="D25" s="108" t="s">
        <v>488</v>
      </c>
      <c r="E25" s="14" t="s">
        <v>151</v>
      </c>
      <c r="F25" s="97">
        <v>2</v>
      </c>
      <c r="G25" s="97"/>
      <c r="H25" s="97"/>
      <c r="I25" s="97">
        <v>2</v>
      </c>
      <c r="J25" s="104"/>
      <c r="K25" s="105"/>
      <c r="L25" s="105"/>
      <c r="M25" s="105"/>
      <c r="N25" s="105"/>
      <c r="O25" s="97"/>
      <c r="P25" s="97"/>
      <c r="Q25" s="97"/>
      <c r="R25" s="97"/>
      <c r="S25" s="203"/>
      <c r="T25" s="186"/>
      <c r="U25" s="105"/>
      <c r="X25" s="109"/>
    </row>
    <row r="26" spans="1:24" ht="19.899999999999999" customHeight="1" x14ac:dyDescent="0.2">
      <c r="A26" s="198"/>
      <c r="B26" s="199"/>
      <c r="C26" s="44" t="s">
        <v>235</v>
      </c>
      <c r="D26" s="97" t="s">
        <v>12</v>
      </c>
      <c r="E26" s="14" t="s">
        <v>145</v>
      </c>
      <c r="F26" s="104">
        <v>2</v>
      </c>
      <c r="G26" s="104"/>
      <c r="H26" s="104"/>
      <c r="I26" s="104">
        <v>2</v>
      </c>
      <c r="J26" s="104"/>
      <c r="K26" s="105"/>
      <c r="L26" s="105"/>
      <c r="M26" s="105"/>
      <c r="N26" s="105"/>
      <c r="O26" s="97"/>
      <c r="P26" s="97"/>
      <c r="Q26" s="97"/>
      <c r="R26" s="97"/>
      <c r="S26" s="203"/>
      <c r="T26" s="186"/>
      <c r="U26" s="105"/>
    </row>
    <row r="27" spans="1:24" s="16" customFormat="1" ht="19.899999999999999" customHeight="1" x14ac:dyDescent="0.25">
      <c r="A27" s="198"/>
      <c r="B27" s="199"/>
      <c r="C27" s="44" t="s">
        <v>236</v>
      </c>
      <c r="D27" s="97" t="s">
        <v>13</v>
      </c>
      <c r="E27" s="14" t="s">
        <v>151</v>
      </c>
      <c r="F27" s="97">
        <v>2</v>
      </c>
      <c r="G27" s="97"/>
      <c r="H27" s="97"/>
      <c r="I27" s="97">
        <v>2</v>
      </c>
      <c r="J27" s="97"/>
      <c r="K27" s="110"/>
      <c r="L27" s="110"/>
      <c r="M27" s="110"/>
      <c r="N27" s="110"/>
      <c r="O27" s="97"/>
      <c r="P27" s="97"/>
      <c r="Q27" s="97"/>
      <c r="R27" s="97"/>
      <c r="S27" s="203"/>
      <c r="T27" s="186"/>
      <c r="U27" s="110"/>
    </row>
    <row r="28" spans="1:24" s="16" customFormat="1" ht="19.899999999999999" customHeight="1" x14ac:dyDescent="0.25">
      <c r="A28" s="198"/>
      <c r="B28" s="199"/>
      <c r="C28" s="44" t="s">
        <v>237</v>
      </c>
      <c r="D28" s="97" t="s">
        <v>14</v>
      </c>
      <c r="E28" s="14" t="s">
        <v>145</v>
      </c>
      <c r="F28" s="97">
        <v>2</v>
      </c>
      <c r="G28" s="97"/>
      <c r="H28" s="97"/>
      <c r="I28" s="97">
        <v>2</v>
      </c>
      <c r="J28" s="97"/>
      <c r="K28" s="110"/>
      <c r="L28" s="110"/>
      <c r="M28" s="110"/>
      <c r="N28" s="110"/>
      <c r="O28" s="97"/>
      <c r="P28" s="97"/>
      <c r="Q28" s="97"/>
      <c r="R28" s="97"/>
      <c r="S28" s="203"/>
      <c r="T28" s="186"/>
      <c r="U28" s="110"/>
    </row>
    <row r="29" spans="1:24" s="16" customFormat="1" ht="19.899999999999999" customHeight="1" x14ac:dyDescent="0.25">
      <c r="A29" s="198"/>
      <c r="B29" s="199"/>
      <c r="C29" s="44" t="s">
        <v>156</v>
      </c>
      <c r="D29" s="97" t="s">
        <v>15</v>
      </c>
      <c r="E29" s="14" t="s">
        <v>145</v>
      </c>
      <c r="F29" s="97">
        <v>2</v>
      </c>
      <c r="G29" s="97"/>
      <c r="H29" s="97"/>
      <c r="I29" s="97">
        <v>2</v>
      </c>
      <c r="J29" s="97"/>
      <c r="K29" s="110"/>
      <c r="L29" s="110"/>
      <c r="M29" s="110"/>
      <c r="N29" s="110"/>
      <c r="O29" s="97"/>
      <c r="P29" s="97"/>
      <c r="Q29" s="97"/>
      <c r="R29" s="97"/>
      <c r="S29" s="203"/>
      <c r="T29" s="186"/>
      <c r="U29" s="110"/>
    </row>
    <row r="30" spans="1:24" s="16" customFormat="1" ht="19.899999999999999" customHeight="1" x14ac:dyDescent="0.25">
      <c r="A30" s="198"/>
      <c r="B30" s="199"/>
      <c r="C30" s="44" t="s">
        <v>238</v>
      </c>
      <c r="D30" s="97" t="s">
        <v>16</v>
      </c>
      <c r="E30" s="14" t="s">
        <v>151</v>
      </c>
      <c r="F30" s="97">
        <v>2</v>
      </c>
      <c r="G30" s="97"/>
      <c r="H30" s="97"/>
      <c r="I30" s="97">
        <v>2</v>
      </c>
      <c r="J30" s="97"/>
      <c r="K30" s="110"/>
      <c r="L30" s="110"/>
      <c r="M30" s="110"/>
      <c r="N30" s="110"/>
      <c r="O30" s="97"/>
      <c r="P30" s="97"/>
      <c r="Q30" s="97"/>
      <c r="R30" s="97"/>
      <c r="S30" s="203"/>
      <c r="T30" s="186"/>
      <c r="U30" s="110"/>
    </row>
    <row r="31" spans="1:24" s="16" customFormat="1" ht="19.899999999999999" customHeight="1" x14ac:dyDescent="0.25">
      <c r="A31" s="198"/>
      <c r="B31" s="199"/>
      <c r="C31" s="44" t="s">
        <v>270</v>
      </c>
      <c r="D31" s="97" t="s">
        <v>17</v>
      </c>
      <c r="E31" s="14" t="s">
        <v>151</v>
      </c>
      <c r="F31" s="97">
        <v>2</v>
      </c>
      <c r="G31" s="97"/>
      <c r="H31" s="97"/>
      <c r="I31" s="97"/>
      <c r="J31" s="97">
        <v>2</v>
      </c>
      <c r="K31" s="110"/>
      <c r="L31" s="110"/>
      <c r="M31" s="110"/>
      <c r="N31" s="110"/>
      <c r="O31" s="97"/>
      <c r="P31" s="97"/>
      <c r="Q31" s="97"/>
      <c r="R31" s="97"/>
      <c r="S31" s="203"/>
      <c r="T31" s="186"/>
      <c r="U31" s="110"/>
    </row>
    <row r="32" spans="1:24" s="16" customFormat="1" ht="19.899999999999999" customHeight="1" x14ac:dyDescent="0.25">
      <c r="A32" s="198"/>
      <c r="B32" s="199"/>
      <c r="C32" s="44" t="s">
        <v>159</v>
      </c>
      <c r="D32" s="97" t="s">
        <v>18</v>
      </c>
      <c r="E32" s="14" t="s">
        <v>151</v>
      </c>
      <c r="F32" s="97">
        <v>3</v>
      </c>
      <c r="G32" s="97"/>
      <c r="H32" s="97"/>
      <c r="I32" s="97"/>
      <c r="J32" s="97">
        <v>3</v>
      </c>
      <c r="K32" s="110"/>
      <c r="L32" s="110"/>
      <c r="M32" s="110"/>
      <c r="N32" s="110"/>
      <c r="O32" s="97"/>
      <c r="P32" s="97"/>
      <c r="Q32" s="97"/>
      <c r="R32" s="97"/>
      <c r="S32" s="203"/>
      <c r="T32" s="186"/>
      <c r="U32" s="110"/>
    </row>
    <row r="33" spans="1:21" s="16" customFormat="1" ht="19.899999999999999" customHeight="1" x14ac:dyDescent="0.25">
      <c r="A33" s="198"/>
      <c r="B33" s="199"/>
      <c r="C33" s="44" t="s">
        <v>240</v>
      </c>
      <c r="D33" s="97" t="s">
        <v>19</v>
      </c>
      <c r="E33" s="14" t="s">
        <v>145</v>
      </c>
      <c r="F33" s="97">
        <v>2</v>
      </c>
      <c r="G33" s="97"/>
      <c r="H33" s="97"/>
      <c r="I33" s="97"/>
      <c r="J33" s="97">
        <v>2</v>
      </c>
      <c r="K33" s="110"/>
      <c r="L33" s="110"/>
      <c r="M33" s="110"/>
      <c r="N33" s="110"/>
      <c r="O33" s="97"/>
      <c r="P33" s="97"/>
      <c r="Q33" s="97"/>
      <c r="R33" s="97"/>
      <c r="S33" s="203"/>
      <c r="T33" s="186"/>
      <c r="U33" s="110"/>
    </row>
    <row r="34" spans="1:21" s="16" customFormat="1" ht="19.899999999999999" customHeight="1" x14ac:dyDescent="0.25">
      <c r="A34" s="198"/>
      <c r="B34" s="199"/>
      <c r="C34" s="44" t="s">
        <v>241</v>
      </c>
      <c r="D34" s="97" t="s">
        <v>20</v>
      </c>
      <c r="E34" s="14" t="s">
        <v>151</v>
      </c>
      <c r="F34" s="97">
        <v>2</v>
      </c>
      <c r="G34" s="97"/>
      <c r="H34" s="97"/>
      <c r="I34" s="97"/>
      <c r="J34" s="97">
        <v>2</v>
      </c>
      <c r="K34" s="110"/>
      <c r="L34" s="110"/>
      <c r="M34" s="110"/>
      <c r="N34" s="110"/>
      <c r="O34" s="97"/>
      <c r="P34" s="97"/>
      <c r="Q34" s="97"/>
      <c r="R34" s="97"/>
      <c r="S34" s="203"/>
      <c r="T34" s="186"/>
      <c r="U34" s="110"/>
    </row>
    <row r="35" spans="1:21" s="16" customFormat="1" ht="19.899999999999999" customHeight="1" x14ac:dyDescent="0.25">
      <c r="A35" s="198"/>
      <c r="B35" s="199"/>
      <c r="C35" s="44" t="s">
        <v>292</v>
      </c>
      <c r="D35" s="97" t="s">
        <v>21</v>
      </c>
      <c r="E35" s="14" t="s">
        <v>151</v>
      </c>
      <c r="F35" s="97">
        <v>2</v>
      </c>
      <c r="G35" s="97"/>
      <c r="H35" s="97"/>
      <c r="I35" s="97"/>
      <c r="J35" s="97">
        <v>2</v>
      </c>
      <c r="K35" s="110"/>
      <c r="L35" s="110"/>
      <c r="M35" s="110"/>
      <c r="N35" s="110"/>
      <c r="O35" s="97"/>
      <c r="P35" s="97"/>
      <c r="Q35" s="97"/>
      <c r="R35" s="97"/>
      <c r="S35" s="203"/>
      <c r="T35" s="186"/>
      <c r="U35" s="110"/>
    </row>
    <row r="36" spans="1:21" s="16" customFormat="1" ht="19.899999999999999" customHeight="1" x14ac:dyDescent="0.25">
      <c r="A36" s="198"/>
      <c r="B36" s="199"/>
      <c r="C36" s="44" t="s">
        <v>466</v>
      </c>
      <c r="D36" s="97">
        <v>36662</v>
      </c>
      <c r="E36" s="14" t="s">
        <v>151</v>
      </c>
      <c r="F36" s="97">
        <v>2</v>
      </c>
      <c r="G36" s="97"/>
      <c r="H36" s="97"/>
      <c r="I36" s="97"/>
      <c r="J36" s="97">
        <v>2</v>
      </c>
      <c r="K36" s="110"/>
      <c r="L36" s="110"/>
      <c r="M36" s="110"/>
      <c r="N36" s="110"/>
      <c r="O36" s="97"/>
      <c r="P36" s="97"/>
      <c r="Q36" s="97"/>
      <c r="R36" s="97"/>
      <c r="S36" s="203"/>
      <c r="T36" s="186"/>
      <c r="U36" s="110"/>
    </row>
    <row r="37" spans="1:21" s="16" customFormat="1" ht="19.899999999999999" customHeight="1" x14ac:dyDescent="0.25">
      <c r="A37" s="198"/>
      <c r="B37" s="199"/>
      <c r="C37" s="44" t="s">
        <v>273</v>
      </c>
      <c r="D37" s="97" t="s">
        <v>22</v>
      </c>
      <c r="E37" s="14" t="s">
        <v>151</v>
      </c>
      <c r="F37" s="97">
        <v>2</v>
      </c>
      <c r="G37" s="97"/>
      <c r="H37" s="97"/>
      <c r="I37" s="97"/>
      <c r="J37" s="97">
        <v>2</v>
      </c>
      <c r="K37" s="110"/>
      <c r="L37" s="110"/>
      <c r="M37" s="110"/>
      <c r="N37" s="110"/>
      <c r="O37" s="97"/>
      <c r="P37" s="97"/>
      <c r="Q37" s="97"/>
      <c r="R37" s="97"/>
      <c r="S37" s="203"/>
      <c r="T37" s="186"/>
      <c r="U37" s="110"/>
    </row>
    <row r="38" spans="1:21" s="16" customFormat="1" ht="19.899999999999999" customHeight="1" x14ac:dyDescent="0.25">
      <c r="A38" s="198"/>
      <c r="B38" s="199"/>
      <c r="C38" s="44" t="s">
        <v>299</v>
      </c>
      <c r="D38" s="97" t="s">
        <v>23</v>
      </c>
      <c r="E38" s="14" t="s">
        <v>151</v>
      </c>
      <c r="F38" s="97">
        <v>4</v>
      </c>
      <c r="G38" s="97"/>
      <c r="H38" s="97"/>
      <c r="I38" s="97"/>
      <c r="J38" s="97"/>
      <c r="K38" s="97">
        <v>4</v>
      </c>
      <c r="L38" s="97"/>
      <c r="M38" s="110"/>
      <c r="N38" s="110"/>
      <c r="O38" s="97"/>
      <c r="P38" s="97"/>
      <c r="Q38" s="97"/>
      <c r="R38" s="97"/>
      <c r="S38" s="203"/>
      <c r="T38" s="186"/>
      <c r="U38" s="110"/>
    </row>
    <row r="39" spans="1:21" s="16" customFormat="1" ht="19.899999999999999" customHeight="1" x14ac:dyDescent="0.25">
      <c r="A39" s="198"/>
      <c r="B39" s="199"/>
      <c r="C39" s="44" t="s">
        <v>281</v>
      </c>
      <c r="D39" s="97" t="s">
        <v>24</v>
      </c>
      <c r="E39" s="14" t="s">
        <v>151</v>
      </c>
      <c r="F39" s="97">
        <v>5</v>
      </c>
      <c r="G39" s="97"/>
      <c r="H39" s="97"/>
      <c r="I39" s="97"/>
      <c r="J39" s="97"/>
      <c r="K39" s="97">
        <v>5</v>
      </c>
      <c r="L39" s="97"/>
      <c r="M39" s="110"/>
      <c r="N39" s="110"/>
      <c r="O39" s="97"/>
      <c r="P39" s="97"/>
      <c r="Q39" s="97"/>
      <c r="R39" s="97"/>
      <c r="S39" s="203"/>
      <c r="T39" s="186"/>
      <c r="U39" s="110"/>
    </row>
    <row r="40" spans="1:21" s="16" customFormat="1" ht="19.899999999999999" customHeight="1" x14ac:dyDescent="0.25">
      <c r="A40" s="198"/>
      <c r="B40" s="199"/>
      <c r="C40" s="44" t="s">
        <v>243</v>
      </c>
      <c r="D40" s="97" t="s">
        <v>25</v>
      </c>
      <c r="E40" s="14" t="s">
        <v>151</v>
      </c>
      <c r="F40" s="97">
        <v>4</v>
      </c>
      <c r="G40" s="97"/>
      <c r="H40" s="97"/>
      <c r="I40" s="97"/>
      <c r="J40" s="97"/>
      <c r="K40" s="97">
        <v>4</v>
      </c>
      <c r="L40" s="97"/>
      <c r="M40" s="110"/>
      <c r="N40" s="110"/>
      <c r="O40" s="97"/>
      <c r="P40" s="97"/>
      <c r="Q40" s="97"/>
      <c r="R40" s="97"/>
      <c r="S40" s="203"/>
      <c r="T40" s="186"/>
      <c r="U40" s="110"/>
    </row>
    <row r="41" spans="1:21" s="16" customFormat="1" ht="19.899999999999999" customHeight="1" x14ac:dyDescent="0.25">
      <c r="A41" s="198"/>
      <c r="B41" s="199"/>
      <c r="C41" s="44" t="s">
        <v>467</v>
      </c>
      <c r="D41" s="97" t="s">
        <v>26</v>
      </c>
      <c r="E41" s="14" t="s">
        <v>145</v>
      </c>
      <c r="F41" s="97">
        <v>4</v>
      </c>
      <c r="G41" s="97"/>
      <c r="H41" s="97"/>
      <c r="I41" s="97"/>
      <c r="J41" s="97"/>
      <c r="K41" s="97">
        <v>2</v>
      </c>
      <c r="L41" s="97">
        <v>2</v>
      </c>
      <c r="M41" s="110"/>
      <c r="N41" s="110"/>
      <c r="O41" s="97"/>
      <c r="P41" s="97"/>
      <c r="Q41" s="97"/>
      <c r="R41" s="97"/>
      <c r="S41" s="203"/>
      <c r="T41" s="186"/>
      <c r="U41" s="110"/>
    </row>
    <row r="42" spans="1:21" s="16" customFormat="1" ht="19.899999999999999" customHeight="1" x14ac:dyDescent="0.25">
      <c r="A42" s="198"/>
      <c r="B42" s="199"/>
      <c r="C42" s="44" t="s">
        <v>468</v>
      </c>
      <c r="D42" s="97" t="s">
        <v>27</v>
      </c>
      <c r="E42" s="14" t="s">
        <v>145</v>
      </c>
      <c r="F42" s="97">
        <v>4</v>
      </c>
      <c r="G42" s="97"/>
      <c r="H42" s="97"/>
      <c r="I42" s="97"/>
      <c r="J42" s="97"/>
      <c r="K42" s="97">
        <v>2</v>
      </c>
      <c r="L42" s="97">
        <v>2</v>
      </c>
      <c r="M42" s="110"/>
      <c r="N42" s="110"/>
      <c r="O42" s="97"/>
      <c r="P42" s="97"/>
      <c r="Q42" s="97"/>
      <c r="R42" s="97"/>
      <c r="S42" s="203"/>
      <c r="T42" s="186"/>
      <c r="U42" s="110"/>
    </row>
    <row r="43" spans="1:21" s="16" customFormat="1" ht="19.899999999999999" customHeight="1" x14ac:dyDescent="0.25">
      <c r="A43" s="198"/>
      <c r="B43" s="199"/>
      <c r="C43" s="44" t="s">
        <v>295</v>
      </c>
      <c r="D43" s="97" t="s">
        <v>28</v>
      </c>
      <c r="E43" s="14" t="s">
        <v>151</v>
      </c>
      <c r="F43" s="97">
        <v>4</v>
      </c>
      <c r="G43" s="97"/>
      <c r="H43" s="97"/>
      <c r="I43" s="97"/>
      <c r="J43" s="97"/>
      <c r="K43" s="97">
        <v>2</v>
      </c>
      <c r="L43" s="97">
        <v>2</v>
      </c>
      <c r="M43" s="110"/>
      <c r="N43" s="110"/>
      <c r="O43" s="97"/>
      <c r="P43" s="97"/>
      <c r="Q43" s="97"/>
      <c r="R43" s="97"/>
      <c r="S43" s="203"/>
      <c r="T43" s="186"/>
      <c r="U43" s="110"/>
    </row>
    <row r="44" spans="1:21" s="16" customFormat="1" ht="19.899999999999999" customHeight="1" x14ac:dyDescent="0.25">
      <c r="A44" s="198"/>
      <c r="B44" s="199"/>
      <c r="C44" s="44" t="s">
        <v>244</v>
      </c>
      <c r="D44" s="97" t="s">
        <v>29</v>
      </c>
      <c r="E44" s="14" t="s">
        <v>151</v>
      </c>
      <c r="F44" s="97">
        <v>5</v>
      </c>
      <c r="G44" s="97"/>
      <c r="H44" s="97"/>
      <c r="I44" s="97"/>
      <c r="J44" s="97"/>
      <c r="K44" s="97"/>
      <c r="L44" s="97">
        <v>5</v>
      </c>
      <c r="M44" s="110"/>
      <c r="N44" s="110"/>
      <c r="O44" s="97"/>
      <c r="P44" s="97"/>
      <c r="Q44" s="97"/>
      <c r="R44" s="97"/>
      <c r="S44" s="203"/>
      <c r="T44" s="186"/>
      <c r="U44" s="110"/>
    </row>
    <row r="45" spans="1:21" s="16" customFormat="1" ht="19.899999999999999" customHeight="1" x14ac:dyDescent="0.25">
      <c r="A45" s="198"/>
      <c r="B45" s="199"/>
      <c r="C45" s="44" t="s">
        <v>171</v>
      </c>
      <c r="D45" s="97" t="s">
        <v>30</v>
      </c>
      <c r="E45" s="14" t="s">
        <v>151</v>
      </c>
      <c r="F45" s="97">
        <v>4</v>
      </c>
      <c r="G45" s="97"/>
      <c r="H45" s="97"/>
      <c r="I45" s="97"/>
      <c r="J45" s="97"/>
      <c r="K45" s="97"/>
      <c r="L45" s="97">
        <v>4</v>
      </c>
      <c r="M45" s="110"/>
      <c r="N45" s="110"/>
      <c r="O45" s="97"/>
      <c r="P45" s="97"/>
      <c r="Q45" s="97"/>
      <c r="R45" s="97"/>
      <c r="S45" s="203"/>
      <c r="T45" s="186"/>
      <c r="U45" s="110"/>
    </row>
    <row r="46" spans="1:21" s="16" customFormat="1" ht="19.899999999999999" customHeight="1" x14ac:dyDescent="0.25">
      <c r="A46" s="198"/>
      <c r="B46" s="199"/>
      <c r="C46" s="44" t="s">
        <v>284</v>
      </c>
      <c r="D46" s="97" t="s">
        <v>31</v>
      </c>
      <c r="E46" s="14" t="s">
        <v>151</v>
      </c>
      <c r="F46" s="97">
        <v>4</v>
      </c>
      <c r="G46" s="97"/>
      <c r="H46" s="97"/>
      <c r="I46" s="97"/>
      <c r="J46" s="97"/>
      <c r="K46" s="110"/>
      <c r="L46" s="97">
        <v>4</v>
      </c>
      <c r="M46" s="97"/>
      <c r="N46" s="97"/>
      <c r="O46" s="97"/>
      <c r="P46" s="97"/>
      <c r="Q46" s="97"/>
      <c r="R46" s="97"/>
      <c r="S46" s="203"/>
      <c r="T46" s="186"/>
      <c r="U46" s="110"/>
    </row>
    <row r="47" spans="1:21" s="16" customFormat="1" ht="19.899999999999999" customHeight="1" x14ac:dyDescent="0.25">
      <c r="A47" s="198"/>
      <c r="B47" s="199"/>
      <c r="C47" s="44" t="s">
        <v>274</v>
      </c>
      <c r="D47" s="97" t="s">
        <v>32</v>
      </c>
      <c r="E47" s="14" t="s">
        <v>151</v>
      </c>
      <c r="F47" s="97">
        <v>2</v>
      </c>
      <c r="G47" s="97"/>
      <c r="H47" s="97"/>
      <c r="I47" s="97"/>
      <c r="J47" s="97"/>
      <c r="K47" s="110"/>
      <c r="L47" s="97">
        <v>2</v>
      </c>
      <c r="M47" s="97"/>
      <c r="N47" s="97"/>
      <c r="O47" s="97"/>
      <c r="P47" s="97"/>
      <c r="Q47" s="97"/>
      <c r="R47" s="97"/>
      <c r="S47" s="203"/>
      <c r="T47" s="186"/>
      <c r="U47" s="110"/>
    </row>
    <row r="48" spans="1:21" s="16" customFormat="1" ht="19.899999999999999" customHeight="1" x14ac:dyDescent="0.25">
      <c r="A48" s="198"/>
      <c r="B48" s="199"/>
      <c r="C48" s="44" t="s">
        <v>245</v>
      </c>
      <c r="D48" s="97" t="s">
        <v>33</v>
      </c>
      <c r="E48" s="14" t="s">
        <v>145</v>
      </c>
      <c r="F48" s="97">
        <v>3</v>
      </c>
      <c r="G48" s="97"/>
      <c r="H48" s="97"/>
      <c r="I48" s="97"/>
      <c r="J48" s="97"/>
      <c r="K48" s="110"/>
      <c r="L48" s="97"/>
      <c r="M48" s="97">
        <v>3</v>
      </c>
      <c r="N48" s="97"/>
      <c r="O48" s="97"/>
      <c r="P48" s="97"/>
      <c r="Q48" s="97"/>
      <c r="R48" s="97"/>
      <c r="S48" s="203"/>
      <c r="T48" s="186"/>
      <c r="U48" s="110"/>
    </row>
    <row r="49" spans="1:21" s="16" customFormat="1" ht="19.899999999999999" customHeight="1" x14ac:dyDescent="0.25">
      <c r="A49" s="198"/>
      <c r="B49" s="199"/>
      <c r="C49" s="44" t="s">
        <v>246</v>
      </c>
      <c r="D49" s="97" t="s">
        <v>34</v>
      </c>
      <c r="E49" s="14" t="s">
        <v>145</v>
      </c>
      <c r="F49" s="97">
        <v>4</v>
      </c>
      <c r="G49" s="97"/>
      <c r="H49" s="97"/>
      <c r="I49" s="97"/>
      <c r="J49" s="97"/>
      <c r="K49" s="110"/>
      <c r="L49" s="97"/>
      <c r="M49" s="97">
        <v>4</v>
      </c>
      <c r="N49" s="97"/>
      <c r="O49" s="97"/>
      <c r="P49" s="97"/>
      <c r="Q49" s="97"/>
      <c r="R49" s="97"/>
      <c r="S49" s="203"/>
      <c r="T49" s="186"/>
      <c r="U49" s="110"/>
    </row>
    <row r="50" spans="1:21" s="16" customFormat="1" ht="19.899999999999999" customHeight="1" x14ac:dyDescent="0.25">
      <c r="A50" s="198"/>
      <c r="B50" s="199"/>
      <c r="C50" s="44" t="s">
        <v>278</v>
      </c>
      <c r="D50" s="97" t="s">
        <v>35</v>
      </c>
      <c r="E50" s="14" t="s">
        <v>145</v>
      </c>
      <c r="F50" s="97">
        <v>4</v>
      </c>
      <c r="G50" s="97"/>
      <c r="H50" s="97"/>
      <c r="I50" s="97"/>
      <c r="J50" s="97"/>
      <c r="K50" s="110"/>
      <c r="L50" s="97"/>
      <c r="M50" s="97">
        <v>4</v>
      </c>
      <c r="N50" s="97"/>
      <c r="O50" s="97"/>
      <c r="P50" s="97"/>
      <c r="Q50" s="97"/>
      <c r="R50" s="97"/>
      <c r="S50" s="203"/>
      <c r="T50" s="186"/>
      <c r="U50" s="110"/>
    </row>
    <row r="51" spans="1:21" s="16" customFormat="1" ht="19.899999999999999" customHeight="1" x14ac:dyDescent="0.25">
      <c r="A51" s="198"/>
      <c r="B51" s="199"/>
      <c r="C51" s="44" t="s">
        <v>260</v>
      </c>
      <c r="D51" s="97" t="s">
        <v>36</v>
      </c>
      <c r="E51" s="14" t="s">
        <v>145</v>
      </c>
      <c r="F51" s="97">
        <v>2</v>
      </c>
      <c r="G51" s="97"/>
      <c r="H51" s="97"/>
      <c r="I51" s="97"/>
      <c r="J51" s="97"/>
      <c r="K51" s="110"/>
      <c r="L51" s="110"/>
      <c r="M51" s="97">
        <v>2</v>
      </c>
      <c r="N51" s="97"/>
      <c r="O51" s="97"/>
      <c r="P51" s="97"/>
      <c r="Q51" s="97"/>
      <c r="R51" s="97"/>
      <c r="S51" s="203"/>
      <c r="T51" s="186"/>
      <c r="U51" s="110"/>
    </row>
    <row r="52" spans="1:21" s="16" customFormat="1" ht="19.899999999999999" customHeight="1" x14ac:dyDescent="0.25">
      <c r="A52" s="198"/>
      <c r="B52" s="199"/>
      <c r="C52" s="44" t="s">
        <v>178</v>
      </c>
      <c r="D52" s="97" t="s">
        <v>37</v>
      </c>
      <c r="E52" s="14" t="s">
        <v>145</v>
      </c>
      <c r="F52" s="97">
        <v>3</v>
      </c>
      <c r="G52" s="97"/>
      <c r="H52" s="97"/>
      <c r="I52" s="97"/>
      <c r="J52" s="97"/>
      <c r="K52" s="110"/>
      <c r="L52" s="110"/>
      <c r="M52" s="97">
        <v>3</v>
      </c>
      <c r="N52" s="97"/>
      <c r="O52" s="97"/>
      <c r="P52" s="97"/>
      <c r="Q52" s="97"/>
      <c r="R52" s="97"/>
      <c r="S52" s="203"/>
      <c r="T52" s="186"/>
      <c r="U52" s="110"/>
    </row>
    <row r="53" spans="1:21" s="16" customFormat="1" ht="19.899999999999999" customHeight="1" x14ac:dyDescent="0.25">
      <c r="A53" s="198"/>
      <c r="B53" s="199"/>
      <c r="C53" s="44" t="s">
        <v>469</v>
      </c>
      <c r="D53" s="97" t="s">
        <v>38</v>
      </c>
      <c r="E53" s="14" t="s">
        <v>151</v>
      </c>
      <c r="F53" s="97">
        <v>4</v>
      </c>
      <c r="G53" s="97"/>
      <c r="H53" s="97"/>
      <c r="I53" s="97"/>
      <c r="J53" s="97"/>
      <c r="K53" s="110"/>
      <c r="L53" s="110"/>
      <c r="M53" s="97">
        <v>2</v>
      </c>
      <c r="N53" s="97">
        <v>2</v>
      </c>
      <c r="O53" s="97"/>
      <c r="P53" s="97"/>
      <c r="Q53" s="97"/>
      <c r="R53" s="97"/>
      <c r="S53" s="203"/>
      <c r="T53" s="186"/>
      <c r="U53" s="110"/>
    </row>
    <row r="54" spans="1:21" s="16" customFormat="1" ht="19.899999999999999" customHeight="1" x14ac:dyDescent="0.25">
      <c r="A54" s="198"/>
      <c r="B54" s="199"/>
      <c r="C54" s="44" t="s">
        <v>179</v>
      </c>
      <c r="D54" s="97" t="s">
        <v>39</v>
      </c>
      <c r="E54" s="14" t="s">
        <v>151</v>
      </c>
      <c r="F54" s="97">
        <v>4</v>
      </c>
      <c r="G54" s="97"/>
      <c r="H54" s="97"/>
      <c r="I54" s="97"/>
      <c r="J54" s="97"/>
      <c r="K54" s="110"/>
      <c r="L54" s="110"/>
      <c r="M54" s="97">
        <v>2</v>
      </c>
      <c r="N54" s="97">
        <v>2</v>
      </c>
      <c r="O54" s="97"/>
      <c r="P54" s="97"/>
      <c r="Q54" s="97"/>
      <c r="R54" s="97"/>
      <c r="S54" s="203"/>
      <c r="T54" s="186"/>
      <c r="U54" s="110"/>
    </row>
    <row r="55" spans="1:21" s="16" customFormat="1" ht="19.899999999999999" customHeight="1" x14ac:dyDescent="0.25">
      <c r="A55" s="198"/>
      <c r="B55" s="199"/>
      <c r="C55" s="44" t="s">
        <v>470</v>
      </c>
      <c r="D55" s="97" t="s">
        <v>40</v>
      </c>
      <c r="E55" s="14" t="s">
        <v>151</v>
      </c>
      <c r="F55" s="97">
        <v>4</v>
      </c>
      <c r="G55" s="97"/>
      <c r="H55" s="97"/>
      <c r="I55" s="97"/>
      <c r="J55" s="97"/>
      <c r="K55" s="110"/>
      <c r="L55" s="110"/>
      <c r="M55" s="97"/>
      <c r="N55" s="97">
        <v>4</v>
      </c>
      <c r="O55" s="97"/>
      <c r="P55" s="97"/>
      <c r="Q55" s="97"/>
      <c r="R55" s="97"/>
      <c r="S55" s="203"/>
      <c r="T55" s="186"/>
      <c r="U55" s="110"/>
    </row>
    <row r="56" spans="1:21" s="16" customFormat="1" ht="19.899999999999999" customHeight="1" x14ac:dyDescent="0.25">
      <c r="A56" s="198"/>
      <c r="B56" s="199"/>
      <c r="C56" s="44" t="s">
        <v>471</v>
      </c>
      <c r="D56" s="97" t="s">
        <v>41</v>
      </c>
      <c r="E56" s="14" t="s">
        <v>151</v>
      </c>
      <c r="F56" s="97">
        <v>3</v>
      </c>
      <c r="G56" s="97"/>
      <c r="H56" s="97"/>
      <c r="I56" s="97"/>
      <c r="J56" s="97"/>
      <c r="K56" s="110"/>
      <c r="L56" s="110"/>
      <c r="M56" s="97"/>
      <c r="N56" s="97">
        <v>3</v>
      </c>
      <c r="O56" s="97"/>
      <c r="P56" s="97"/>
      <c r="Q56" s="97"/>
      <c r="R56" s="97"/>
      <c r="S56" s="203"/>
      <c r="T56" s="186"/>
      <c r="U56" s="110"/>
    </row>
    <row r="57" spans="1:21" s="16" customFormat="1" ht="19.899999999999999" customHeight="1" x14ac:dyDescent="0.25">
      <c r="A57" s="198"/>
      <c r="B57" s="199"/>
      <c r="C57" s="44" t="s">
        <v>472</v>
      </c>
      <c r="D57" s="97" t="s">
        <v>42</v>
      </c>
      <c r="E57" s="14" t="s">
        <v>151</v>
      </c>
      <c r="F57" s="97">
        <v>4</v>
      </c>
      <c r="G57" s="97"/>
      <c r="H57" s="97"/>
      <c r="I57" s="97"/>
      <c r="J57" s="97"/>
      <c r="K57" s="110"/>
      <c r="L57" s="110"/>
      <c r="M57" s="110"/>
      <c r="N57" s="97">
        <v>4</v>
      </c>
      <c r="O57" s="97"/>
      <c r="P57" s="97"/>
      <c r="Q57" s="97"/>
      <c r="R57" s="97"/>
      <c r="S57" s="203"/>
      <c r="T57" s="186"/>
      <c r="U57" s="110"/>
    </row>
    <row r="58" spans="1:21" s="16" customFormat="1" ht="19.899999999999999" customHeight="1" x14ac:dyDescent="0.25">
      <c r="A58" s="198"/>
      <c r="B58" s="199"/>
      <c r="C58" s="80" t="s">
        <v>183</v>
      </c>
      <c r="D58" s="96" t="s">
        <v>43</v>
      </c>
      <c r="E58" s="14" t="s">
        <v>151</v>
      </c>
      <c r="F58" s="96">
        <v>1</v>
      </c>
      <c r="G58" s="96"/>
      <c r="H58" s="96"/>
      <c r="I58" s="96"/>
      <c r="J58" s="96"/>
      <c r="K58" s="111"/>
      <c r="L58" s="111"/>
      <c r="M58" s="111"/>
      <c r="N58" s="96">
        <v>1</v>
      </c>
      <c r="O58" s="96"/>
      <c r="P58" s="96"/>
      <c r="Q58" s="96"/>
      <c r="R58" s="96"/>
      <c r="S58" s="203"/>
      <c r="T58" s="186"/>
      <c r="U58" s="111"/>
    </row>
    <row r="59" spans="1:21" s="16" customFormat="1" ht="19.899999999999999" customHeight="1" x14ac:dyDescent="0.25">
      <c r="A59" s="198"/>
      <c r="B59" s="199"/>
      <c r="C59" s="80" t="s">
        <v>184</v>
      </c>
      <c r="D59" s="96" t="s">
        <v>44</v>
      </c>
      <c r="E59" s="14" t="s">
        <v>151</v>
      </c>
      <c r="F59" s="96">
        <v>2</v>
      </c>
      <c r="G59" s="96"/>
      <c r="H59" s="96"/>
      <c r="I59" s="96"/>
      <c r="J59" s="96"/>
      <c r="K59" s="111"/>
      <c r="L59" s="111"/>
      <c r="M59" s="111"/>
      <c r="N59" s="96">
        <v>2</v>
      </c>
      <c r="O59" s="96"/>
      <c r="P59" s="96"/>
      <c r="Q59" s="96"/>
      <c r="R59" s="96"/>
      <c r="S59" s="203"/>
      <c r="T59" s="186"/>
      <c r="U59" s="111"/>
    </row>
    <row r="60" spans="1:21" s="16" customFormat="1" ht="19.899999999999999" customHeight="1" x14ac:dyDescent="0.25">
      <c r="A60" s="198"/>
      <c r="B60" s="199"/>
      <c r="C60" s="80" t="s">
        <v>262</v>
      </c>
      <c r="D60" s="96" t="s">
        <v>45</v>
      </c>
      <c r="E60" s="14" t="s">
        <v>145</v>
      </c>
      <c r="F60" s="96">
        <v>2</v>
      </c>
      <c r="G60" s="96"/>
      <c r="H60" s="96"/>
      <c r="I60" s="96"/>
      <c r="J60" s="96"/>
      <c r="K60" s="111"/>
      <c r="L60" s="111"/>
      <c r="M60" s="111"/>
      <c r="N60" s="96">
        <v>2</v>
      </c>
      <c r="O60" s="96"/>
      <c r="P60" s="96"/>
      <c r="Q60" s="96"/>
      <c r="R60" s="96"/>
      <c r="S60" s="203"/>
      <c r="T60" s="186"/>
      <c r="U60" s="111"/>
    </row>
    <row r="61" spans="1:21" s="16" customFormat="1" ht="19.899999999999999" customHeight="1" x14ac:dyDescent="0.25">
      <c r="A61" s="198"/>
      <c r="B61" s="199"/>
      <c r="C61" s="80" t="s">
        <v>473</v>
      </c>
      <c r="D61" s="96" t="s">
        <v>46</v>
      </c>
      <c r="E61" s="14" t="s">
        <v>151</v>
      </c>
      <c r="F61" s="96">
        <v>9</v>
      </c>
      <c r="G61" s="96"/>
      <c r="H61" s="96"/>
      <c r="I61" s="96"/>
      <c r="J61" s="96"/>
      <c r="K61" s="111"/>
      <c r="L61" s="111"/>
      <c r="M61" s="111"/>
      <c r="N61" s="96"/>
      <c r="O61" s="214">
        <v>9</v>
      </c>
      <c r="P61" s="215"/>
      <c r="Q61" s="112"/>
      <c r="R61" s="96"/>
      <c r="S61" s="203"/>
      <c r="T61" s="186"/>
      <c r="U61" s="111"/>
    </row>
    <row r="62" spans="1:21" s="16" customFormat="1" ht="19.899999999999999" customHeight="1" x14ac:dyDescent="0.25">
      <c r="A62" s="198"/>
      <c r="B62" s="199"/>
      <c r="C62" s="80" t="s">
        <v>474</v>
      </c>
      <c r="D62" s="96" t="s">
        <v>47</v>
      </c>
      <c r="E62" s="14" t="s">
        <v>151</v>
      </c>
      <c r="F62" s="96">
        <v>9</v>
      </c>
      <c r="G62" s="96"/>
      <c r="H62" s="96"/>
      <c r="I62" s="96"/>
      <c r="J62" s="96"/>
      <c r="K62" s="111"/>
      <c r="L62" s="111"/>
      <c r="M62" s="111"/>
      <c r="N62" s="96"/>
      <c r="O62" s="214">
        <v>9</v>
      </c>
      <c r="P62" s="215"/>
      <c r="Q62" s="112"/>
      <c r="R62" s="96"/>
      <c r="S62" s="203"/>
      <c r="T62" s="186"/>
      <c r="U62" s="111"/>
    </row>
    <row r="63" spans="1:21" s="16" customFormat="1" ht="19.899999999999999" customHeight="1" x14ac:dyDescent="0.25">
      <c r="A63" s="198"/>
      <c r="B63" s="199"/>
      <c r="C63" s="80" t="s">
        <v>187</v>
      </c>
      <c r="D63" s="96">
        <v>33625</v>
      </c>
      <c r="E63" s="14" t="s">
        <v>145</v>
      </c>
      <c r="F63" s="96">
        <v>3</v>
      </c>
      <c r="G63" s="96"/>
      <c r="H63" s="96"/>
      <c r="I63" s="96"/>
      <c r="J63" s="96"/>
      <c r="K63" s="111"/>
      <c r="L63" s="111"/>
      <c r="M63" s="111"/>
      <c r="N63" s="96"/>
      <c r="O63" s="214">
        <v>3</v>
      </c>
      <c r="P63" s="215"/>
      <c r="Q63" s="112"/>
      <c r="R63" s="96"/>
      <c r="S63" s="203"/>
      <c r="T63" s="186"/>
      <c r="U63" s="111"/>
    </row>
    <row r="64" spans="1:21" s="16" customFormat="1" ht="19.899999999999999" customHeight="1" x14ac:dyDescent="0.25">
      <c r="A64" s="198"/>
      <c r="B64" s="199"/>
      <c r="C64" s="80" t="s">
        <v>475</v>
      </c>
      <c r="D64" s="96" t="s">
        <v>48</v>
      </c>
      <c r="E64" s="14" t="s">
        <v>145</v>
      </c>
      <c r="F64" s="96">
        <v>4</v>
      </c>
      <c r="G64" s="96"/>
      <c r="H64" s="96"/>
      <c r="I64" s="96"/>
      <c r="J64" s="96"/>
      <c r="K64" s="111"/>
      <c r="L64" s="111"/>
      <c r="M64" s="111"/>
      <c r="N64" s="96"/>
      <c r="O64" s="214">
        <v>4</v>
      </c>
      <c r="P64" s="215"/>
      <c r="Q64" s="112"/>
      <c r="R64" s="96"/>
      <c r="S64" s="203"/>
      <c r="T64" s="186"/>
      <c r="U64" s="111"/>
    </row>
    <row r="65" spans="1:21" s="16" customFormat="1" ht="19.899999999999999" customHeight="1" x14ac:dyDescent="0.25">
      <c r="A65" s="198"/>
      <c r="B65" s="199"/>
      <c r="C65" s="80" t="s">
        <v>296</v>
      </c>
      <c r="D65" s="96" t="s">
        <v>49</v>
      </c>
      <c r="E65" s="14" t="s">
        <v>151</v>
      </c>
      <c r="F65" s="96">
        <v>2</v>
      </c>
      <c r="G65" s="96"/>
      <c r="H65" s="96"/>
      <c r="I65" s="96"/>
      <c r="J65" s="96"/>
      <c r="K65" s="111"/>
      <c r="L65" s="111"/>
      <c r="M65" s="111"/>
      <c r="N65" s="96"/>
      <c r="O65" s="214">
        <v>2</v>
      </c>
      <c r="P65" s="215"/>
      <c r="Q65" s="112"/>
      <c r="R65" s="96"/>
      <c r="S65" s="203"/>
      <c r="T65" s="186"/>
      <c r="U65" s="111"/>
    </row>
    <row r="66" spans="1:21" s="16" customFormat="1" ht="19.899999999999999" customHeight="1" x14ac:dyDescent="0.25">
      <c r="A66" s="198"/>
      <c r="B66" s="199"/>
      <c r="C66" s="80" t="s">
        <v>476</v>
      </c>
      <c r="D66" s="96" t="s">
        <v>50</v>
      </c>
      <c r="E66" s="14" t="s">
        <v>151</v>
      </c>
      <c r="F66" s="96">
        <v>2</v>
      </c>
      <c r="G66" s="96"/>
      <c r="H66" s="96"/>
      <c r="I66" s="96"/>
      <c r="J66" s="96"/>
      <c r="K66" s="111"/>
      <c r="L66" s="111"/>
      <c r="M66" s="111"/>
      <c r="N66" s="96"/>
      <c r="O66" s="214">
        <v>2</v>
      </c>
      <c r="P66" s="215"/>
      <c r="Q66" s="112"/>
      <c r="R66" s="96"/>
      <c r="S66" s="203"/>
      <c r="T66" s="186"/>
      <c r="U66" s="111"/>
    </row>
    <row r="67" spans="1:21" s="16" customFormat="1" ht="19.899999999999999" customHeight="1" x14ac:dyDescent="0.25">
      <c r="A67" s="198"/>
      <c r="B67" s="199"/>
      <c r="C67" s="80" t="s">
        <v>303</v>
      </c>
      <c r="D67" s="96" t="s">
        <v>51</v>
      </c>
      <c r="E67" s="14" t="s">
        <v>151</v>
      </c>
      <c r="F67" s="96">
        <v>2</v>
      </c>
      <c r="G67" s="96"/>
      <c r="H67" s="96"/>
      <c r="I67" s="96"/>
      <c r="J67" s="96"/>
      <c r="K67" s="111"/>
      <c r="L67" s="111"/>
      <c r="M67" s="111"/>
      <c r="N67" s="96"/>
      <c r="O67" s="214">
        <v>2</v>
      </c>
      <c r="P67" s="215"/>
      <c r="Q67" s="112"/>
      <c r="R67" s="96"/>
      <c r="S67" s="203"/>
      <c r="T67" s="186"/>
      <c r="U67" s="111"/>
    </row>
    <row r="68" spans="1:21" s="16" customFormat="1" ht="19.899999999999999" customHeight="1" x14ac:dyDescent="0.25">
      <c r="A68" s="198"/>
      <c r="B68" s="199"/>
      <c r="C68" s="80" t="s">
        <v>304</v>
      </c>
      <c r="D68" s="96" t="s">
        <v>52</v>
      </c>
      <c r="E68" s="14" t="s">
        <v>151</v>
      </c>
      <c r="F68" s="96">
        <v>3</v>
      </c>
      <c r="G68" s="96"/>
      <c r="H68" s="96"/>
      <c r="I68" s="96"/>
      <c r="J68" s="96"/>
      <c r="K68" s="111"/>
      <c r="L68" s="111"/>
      <c r="M68" s="111"/>
      <c r="N68" s="96"/>
      <c r="O68" s="214">
        <v>3</v>
      </c>
      <c r="P68" s="215"/>
      <c r="Q68" s="112"/>
      <c r="R68" s="96"/>
      <c r="S68" s="203"/>
      <c r="T68" s="186"/>
      <c r="U68" s="111"/>
    </row>
    <row r="69" spans="1:21" s="16" customFormat="1" ht="19.899999999999999" customHeight="1" x14ac:dyDescent="0.25">
      <c r="A69" s="198"/>
      <c r="B69" s="199"/>
      <c r="C69" s="80" t="s">
        <v>477</v>
      </c>
      <c r="D69" s="96" t="s">
        <v>53</v>
      </c>
      <c r="E69" s="14" t="s">
        <v>151</v>
      </c>
      <c r="F69" s="96">
        <v>2</v>
      </c>
      <c r="G69" s="96"/>
      <c r="H69" s="96"/>
      <c r="I69" s="96"/>
      <c r="J69" s="96"/>
      <c r="K69" s="111"/>
      <c r="L69" s="111"/>
      <c r="M69" s="111"/>
      <c r="N69" s="96"/>
      <c r="O69" s="214">
        <v>2</v>
      </c>
      <c r="P69" s="215"/>
      <c r="Q69" s="112"/>
      <c r="R69" s="96"/>
      <c r="S69" s="203"/>
      <c r="T69" s="186"/>
      <c r="U69" s="111"/>
    </row>
    <row r="70" spans="1:21" s="16" customFormat="1" ht="19.899999999999999" customHeight="1" x14ac:dyDescent="0.25">
      <c r="A70" s="198"/>
      <c r="B70" s="199"/>
      <c r="C70" s="80" t="s">
        <v>193</v>
      </c>
      <c r="D70" s="96" t="s">
        <v>54</v>
      </c>
      <c r="E70" s="14" t="s">
        <v>151</v>
      </c>
      <c r="F70" s="96">
        <v>1</v>
      </c>
      <c r="G70" s="96"/>
      <c r="H70" s="96"/>
      <c r="I70" s="96"/>
      <c r="J70" s="96"/>
      <c r="K70" s="111"/>
      <c r="L70" s="111"/>
      <c r="M70" s="111"/>
      <c r="N70" s="96"/>
      <c r="O70" s="96">
        <v>1</v>
      </c>
      <c r="P70" s="96"/>
      <c r="Q70" s="96"/>
      <c r="R70" s="96"/>
      <c r="S70" s="203"/>
      <c r="T70" s="186"/>
      <c r="U70" s="111"/>
    </row>
    <row r="71" spans="1:21" s="16" customFormat="1" ht="19.899999999999999" customHeight="1" x14ac:dyDescent="0.25">
      <c r="A71" s="198"/>
      <c r="B71" s="199"/>
      <c r="C71" s="80" t="s">
        <v>263</v>
      </c>
      <c r="D71" s="96" t="s">
        <v>55</v>
      </c>
      <c r="E71" s="14" t="s">
        <v>151</v>
      </c>
      <c r="F71" s="96">
        <v>1</v>
      </c>
      <c r="G71" s="96"/>
      <c r="H71" s="96"/>
      <c r="I71" s="96"/>
      <c r="J71" s="96"/>
      <c r="K71" s="111"/>
      <c r="L71" s="111"/>
      <c r="M71" s="111"/>
      <c r="N71" s="111"/>
      <c r="O71" s="96"/>
      <c r="P71" s="96">
        <v>1</v>
      </c>
      <c r="Q71" s="96"/>
      <c r="R71" s="96"/>
      <c r="S71" s="203"/>
      <c r="T71" s="186"/>
      <c r="U71" s="111"/>
    </row>
    <row r="72" spans="1:21" s="16" customFormat="1" ht="19.899999999999999" customHeight="1" x14ac:dyDescent="0.25">
      <c r="A72" s="198"/>
      <c r="B72" s="199"/>
      <c r="C72" s="80" t="s">
        <v>478</v>
      </c>
      <c r="D72" s="96" t="s">
        <v>56</v>
      </c>
      <c r="E72" s="14" t="s">
        <v>151</v>
      </c>
      <c r="F72" s="96">
        <v>8</v>
      </c>
      <c r="G72" s="96"/>
      <c r="H72" s="96"/>
      <c r="I72" s="96"/>
      <c r="J72" s="96"/>
      <c r="K72" s="111"/>
      <c r="L72" s="111"/>
      <c r="M72" s="111"/>
      <c r="N72" s="111"/>
      <c r="O72" s="96"/>
      <c r="P72" s="96"/>
      <c r="Q72" s="214">
        <v>8</v>
      </c>
      <c r="R72" s="215"/>
      <c r="S72" s="203"/>
      <c r="T72" s="186"/>
      <c r="U72" s="111"/>
    </row>
    <row r="73" spans="1:21" s="16" customFormat="1" ht="19.899999999999999" customHeight="1" x14ac:dyDescent="0.25">
      <c r="A73" s="198"/>
      <c r="B73" s="199"/>
      <c r="C73" s="80" t="s">
        <v>479</v>
      </c>
      <c r="D73" s="96" t="s">
        <v>57</v>
      </c>
      <c r="E73" s="14" t="s">
        <v>151</v>
      </c>
      <c r="F73" s="96">
        <v>8</v>
      </c>
      <c r="G73" s="96"/>
      <c r="H73" s="96"/>
      <c r="I73" s="96"/>
      <c r="J73" s="96"/>
      <c r="K73" s="111"/>
      <c r="L73" s="111"/>
      <c r="M73" s="111"/>
      <c r="N73" s="111"/>
      <c r="O73" s="96"/>
      <c r="P73" s="96"/>
      <c r="Q73" s="214">
        <v>8</v>
      </c>
      <c r="R73" s="215"/>
      <c r="S73" s="203"/>
      <c r="T73" s="186"/>
      <c r="U73" s="111"/>
    </row>
    <row r="74" spans="1:21" s="16" customFormat="1" ht="19.899999999999999" customHeight="1" x14ac:dyDescent="0.25">
      <c r="A74" s="198"/>
      <c r="B74" s="199"/>
      <c r="C74" s="80" t="s">
        <v>480</v>
      </c>
      <c r="D74" s="96" t="s">
        <v>58</v>
      </c>
      <c r="E74" s="14" t="s">
        <v>151</v>
      </c>
      <c r="F74" s="96">
        <v>4</v>
      </c>
      <c r="G74" s="96"/>
      <c r="H74" s="96"/>
      <c r="I74" s="96"/>
      <c r="J74" s="96"/>
      <c r="K74" s="111"/>
      <c r="L74" s="111"/>
      <c r="M74" s="111"/>
      <c r="N74" s="111"/>
      <c r="O74" s="96"/>
      <c r="P74" s="96"/>
      <c r="Q74" s="214">
        <v>4</v>
      </c>
      <c r="R74" s="215"/>
      <c r="S74" s="203"/>
      <c r="T74" s="186"/>
      <c r="U74" s="111"/>
    </row>
    <row r="75" spans="1:21" s="16" customFormat="1" ht="19.899999999999999" customHeight="1" x14ac:dyDescent="0.25">
      <c r="A75" s="198"/>
      <c r="B75" s="199"/>
      <c r="C75" s="80" t="s">
        <v>481</v>
      </c>
      <c r="D75" s="96" t="s">
        <v>59</v>
      </c>
      <c r="E75" s="14" t="s">
        <v>151</v>
      </c>
      <c r="F75" s="96">
        <v>4</v>
      </c>
      <c r="G75" s="96"/>
      <c r="H75" s="96"/>
      <c r="I75" s="96"/>
      <c r="J75" s="96"/>
      <c r="K75" s="111"/>
      <c r="L75" s="111"/>
      <c r="M75" s="111"/>
      <c r="N75" s="111"/>
      <c r="O75" s="96"/>
      <c r="P75" s="96"/>
      <c r="Q75" s="214">
        <v>4</v>
      </c>
      <c r="R75" s="215"/>
      <c r="S75" s="203"/>
      <c r="T75" s="186"/>
      <c r="U75" s="111"/>
    </row>
    <row r="76" spans="1:21" s="16" customFormat="1" ht="19.899999999999999" customHeight="1" x14ac:dyDescent="0.25">
      <c r="A76" s="198"/>
      <c r="B76" s="199"/>
      <c r="C76" s="80" t="s">
        <v>482</v>
      </c>
      <c r="D76" s="96" t="s">
        <v>60</v>
      </c>
      <c r="E76" s="14" t="s">
        <v>151</v>
      </c>
      <c r="F76" s="96">
        <v>4</v>
      </c>
      <c r="G76" s="96"/>
      <c r="H76" s="96"/>
      <c r="I76" s="96"/>
      <c r="J76" s="96"/>
      <c r="K76" s="111"/>
      <c r="L76" s="111"/>
      <c r="M76" s="111"/>
      <c r="N76" s="111"/>
      <c r="O76" s="96"/>
      <c r="P76" s="96"/>
      <c r="Q76" s="214">
        <v>4</v>
      </c>
      <c r="R76" s="215"/>
      <c r="S76" s="203"/>
      <c r="T76" s="186"/>
      <c r="U76" s="111"/>
    </row>
    <row r="77" spans="1:21" s="16" customFormat="1" ht="19.899999999999999" customHeight="1" x14ac:dyDescent="0.25">
      <c r="A77" s="198"/>
      <c r="B77" s="199"/>
      <c r="C77" s="80" t="s">
        <v>483</v>
      </c>
      <c r="D77" s="96" t="s">
        <v>61</v>
      </c>
      <c r="E77" s="14" t="s">
        <v>151</v>
      </c>
      <c r="F77" s="96">
        <v>4</v>
      </c>
      <c r="G77" s="96"/>
      <c r="H77" s="96"/>
      <c r="I77" s="96"/>
      <c r="J77" s="96"/>
      <c r="K77" s="111"/>
      <c r="L77" s="111"/>
      <c r="M77" s="111"/>
      <c r="N77" s="111"/>
      <c r="O77" s="96"/>
      <c r="P77" s="96"/>
      <c r="Q77" s="214">
        <v>4</v>
      </c>
      <c r="R77" s="215"/>
      <c r="S77" s="203"/>
      <c r="T77" s="186"/>
      <c r="U77" s="111"/>
    </row>
    <row r="78" spans="1:21" s="16" customFormat="1" ht="19.899999999999999" customHeight="1" x14ac:dyDescent="0.25">
      <c r="A78" s="198"/>
      <c r="B78" s="199"/>
      <c r="C78" s="80" t="s">
        <v>484</v>
      </c>
      <c r="D78" s="96" t="s">
        <v>62</v>
      </c>
      <c r="E78" s="14" t="s">
        <v>151</v>
      </c>
      <c r="F78" s="96">
        <v>4</v>
      </c>
      <c r="G78" s="96"/>
      <c r="H78" s="96"/>
      <c r="I78" s="96"/>
      <c r="J78" s="96"/>
      <c r="K78" s="111"/>
      <c r="L78" s="111"/>
      <c r="M78" s="111"/>
      <c r="N78" s="111"/>
      <c r="O78" s="96"/>
      <c r="P78" s="96"/>
      <c r="Q78" s="214">
        <v>4</v>
      </c>
      <c r="R78" s="215"/>
      <c r="S78" s="203"/>
      <c r="T78" s="186"/>
      <c r="U78" s="111"/>
    </row>
    <row r="79" spans="1:21" s="16" customFormat="1" ht="19.899999999999999" customHeight="1" x14ac:dyDescent="0.25">
      <c r="A79" s="198"/>
      <c r="B79" s="199"/>
      <c r="C79" s="80" t="s">
        <v>485</v>
      </c>
      <c r="D79" s="96" t="s">
        <v>63</v>
      </c>
      <c r="E79" s="14" t="s">
        <v>151</v>
      </c>
      <c r="F79" s="96">
        <v>2</v>
      </c>
      <c r="G79" s="96"/>
      <c r="H79" s="96"/>
      <c r="I79" s="96"/>
      <c r="J79" s="96"/>
      <c r="K79" s="111"/>
      <c r="L79" s="111"/>
      <c r="M79" s="111"/>
      <c r="N79" s="111"/>
      <c r="O79" s="96"/>
      <c r="P79" s="96"/>
      <c r="Q79" s="214">
        <v>2</v>
      </c>
      <c r="R79" s="215"/>
      <c r="S79" s="203"/>
      <c r="T79" s="186"/>
      <c r="U79" s="111"/>
    </row>
    <row r="80" spans="1:21" ht="19.899999999999999" customHeight="1" thickBot="1" x14ac:dyDescent="0.25">
      <c r="A80" s="200"/>
      <c r="B80" s="201"/>
      <c r="C80" s="82" t="s">
        <v>486</v>
      </c>
      <c r="D80" s="75" t="s">
        <v>64</v>
      </c>
      <c r="E80" s="14" t="s">
        <v>151</v>
      </c>
      <c r="F80" s="113">
        <v>2</v>
      </c>
      <c r="G80" s="113"/>
      <c r="H80" s="113"/>
      <c r="I80" s="113"/>
      <c r="J80" s="113"/>
      <c r="K80" s="114"/>
      <c r="L80" s="114"/>
      <c r="M80" s="114"/>
      <c r="N80" s="114"/>
      <c r="O80" s="75"/>
      <c r="P80" s="75"/>
      <c r="Q80" s="214">
        <v>2</v>
      </c>
      <c r="R80" s="215"/>
      <c r="S80" s="204"/>
      <c r="T80" s="205"/>
      <c r="U80" s="114"/>
    </row>
    <row r="81" spans="1:21" ht="19.899999999999999" hidden="1" customHeight="1" thickTop="1" x14ac:dyDescent="0.2">
      <c r="A81" s="206" t="s">
        <v>437</v>
      </c>
      <c r="B81" s="206" t="s">
        <v>438</v>
      </c>
      <c r="C81" s="115"/>
      <c r="D81" s="116"/>
      <c r="E81" s="117"/>
      <c r="F81" s="117"/>
      <c r="G81" s="87"/>
      <c r="H81" s="87"/>
      <c r="I81" s="117"/>
      <c r="J81" s="117"/>
      <c r="K81" s="103"/>
      <c r="L81" s="103"/>
      <c r="M81" s="103"/>
      <c r="N81" s="103"/>
      <c r="O81" s="87"/>
      <c r="P81" s="87"/>
      <c r="Q81" s="87"/>
      <c r="R81" s="87"/>
      <c r="S81" s="209"/>
      <c r="T81" s="187"/>
      <c r="U81" s="103"/>
    </row>
    <row r="82" spans="1:21" ht="19.899999999999999" hidden="1" customHeight="1" thickBot="1" x14ac:dyDescent="0.25">
      <c r="A82" s="182"/>
      <c r="B82" s="208"/>
      <c r="C82" s="118"/>
      <c r="D82" s="121"/>
      <c r="E82" s="119"/>
      <c r="F82" s="119"/>
      <c r="G82" s="119"/>
      <c r="H82" s="119"/>
      <c r="I82" s="119"/>
      <c r="J82" s="119"/>
      <c r="K82" s="120"/>
      <c r="L82" s="120"/>
      <c r="M82" s="120"/>
      <c r="N82" s="120"/>
      <c r="O82" s="121"/>
      <c r="P82" s="121"/>
      <c r="Q82" s="121"/>
      <c r="R82" s="121"/>
      <c r="S82" s="210"/>
      <c r="T82" s="211"/>
      <c r="U82" s="120"/>
    </row>
    <row r="83" spans="1:21" ht="19.899999999999999" hidden="1" customHeight="1" x14ac:dyDescent="0.2">
      <c r="A83" s="182"/>
      <c r="B83" s="212" t="s">
        <v>439</v>
      </c>
      <c r="C83" s="122"/>
      <c r="D83" s="125"/>
      <c r="E83" s="123"/>
      <c r="F83" s="123"/>
      <c r="G83" s="123"/>
      <c r="H83" s="123"/>
      <c r="I83" s="123"/>
      <c r="J83" s="123"/>
      <c r="K83" s="124"/>
      <c r="L83" s="124"/>
      <c r="M83" s="124"/>
      <c r="N83" s="124"/>
      <c r="O83" s="125"/>
      <c r="P83" s="125"/>
      <c r="Q83" s="125"/>
      <c r="R83" s="125"/>
      <c r="S83" s="213"/>
      <c r="T83" s="222"/>
      <c r="U83" s="124"/>
    </row>
    <row r="84" spans="1:21" ht="19.899999999999999" hidden="1" customHeight="1" thickBot="1" x14ac:dyDescent="0.25">
      <c r="A84" s="182"/>
      <c r="B84" s="208"/>
      <c r="C84" s="118"/>
      <c r="D84" s="121"/>
      <c r="E84" s="119"/>
      <c r="F84" s="119"/>
      <c r="G84" s="119"/>
      <c r="H84" s="119"/>
      <c r="I84" s="119"/>
      <c r="J84" s="119"/>
      <c r="K84" s="120"/>
      <c r="L84" s="120"/>
      <c r="M84" s="120"/>
      <c r="N84" s="120"/>
      <c r="O84" s="121"/>
      <c r="P84" s="121"/>
      <c r="Q84" s="121"/>
      <c r="R84" s="121"/>
      <c r="S84" s="210"/>
      <c r="T84" s="223"/>
      <c r="U84" s="120"/>
    </row>
    <row r="85" spans="1:21" ht="19.899999999999999" hidden="1" customHeight="1" x14ac:dyDescent="0.2">
      <c r="A85" s="182"/>
      <c r="B85" s="182" t="s">
        <v>440</v>
      </c>
      <c r="C85" s="126"/>
      <c r="D85" s="102"/>
      <c r="E85" s="127"/>
      <c r="F85" s="127"/>
      <c r="G85" s="127"/>
      <c r="H85" s="127"/>
      <c r="I85" s="127"/>
      <c r="J85" s="127"/>
      <c r="K85" s="128"/>
      <c r="L85" s="128"/>
      <c r="M85" s="128"/>
      <c r="N85" s="128"/>
      <c r="O85" s="102"/>
      <c r="P85" s="102"/>
      <c r="Q85" s="102"/>
      <c r="R85" s="102"/>
      <c r="S85" s="129"/>
      <c r="T85" s="224"/>
      <c r="U85" s="128"/>
    </row>
    <row r="86" spans="1:21" ht="19.899999999999999" hidden="1" customHeight="1" thickBot="1" x14ac:dyDescent="0.25">
      <c r="A86" s="207"/>
      <c r="B86" s="207"/>
      <c r="C86" s="130"/>
      <c r="D86" s="75"/>
      <c r="E86" s="113"/>
      <c r="F86" s="113"/>
      <c r="G86" s="113"/>
      <c r="H86" s="113"/>
      <c r="I86" s="113"/>
      <c r="J86" s="113"/>
      <c r="K86" s="114"/>
      <c r="L86" s="114"/>
      <c r="M86" s="114"/>
      <c r="N86" s="114"/>
      <c r="O86" s="75"/>
      <c r="P86" s="75"/>
      <c r="Q86" s="75"/>
      <c r="R86" s="75"/>
      <c r="S86" s="75"/>
      <c r="T86" s="225"/>
      <c r="U86" s="114"/>
    </row>
    <row r="87" spans="1:21" s="131" customFormat="1" ht="19.899999999999999" customHeight="1" thickTop="1" x14ac:dyDescent="0.2">
      <c r="A87" s="226" t="s">
        <v>441</v>
      </c>
      <c r="B87" s="217"/>
      <c r="C87" s="228">
        <f>SUM(S6)</f>
        <v>32</v>
      </c>
      <c r="D87" s="230" t="s">
        <v>442</v>
      </c>
      <c r="E87" s="139" t="s">
        <v>443</v>
      </c>
      <c r="F87" s="140">
        <v>206</v>
      </c>
      <c r="G87" s="232">
        <f>SUM(F87:F88)</f>
        <v>206</v>
      </c>
      <c r="H87" s="233"/>
      <c r="I87" s="216" t="s">
        <v>444</v>
      </c>
      <c r="J87" s="236"/>
      <c r="K87" s="237"/>
      <c r="L87" s="228">
        <v>18</v>
      </c>
      <c r="M87" s="241"/>
      <c r="N87" s="242"/>
      <c r="O87" s="141"/>
      <c r="P87" s="141"/>
      <c r="Q87" s="141"/>
      <c r="R87" s="141"/>
      <c r="S87" s="216" t="s">
        <v>463</v>
      </c>
      <c r="T87" s="217"/>
      <c r="U87" s="220">
        <f>SUM(C87,G87,L87)</f>
        <v>256</v>
      </c>
    </row>
    <row r="88" spans="1:21" s="131" customFormat="1" ht="19.899999999999999" customHeight="1" thickBot="1" x14ac:dyDescent="0.25">
      <c r="A88" s="227"/>
      <c r="B88" s="219"/>
      <c r="C88" s="229"/>
      <c r="D88" s="231"/>
      <c r="E88" s="142" t="s">
        <v>445</v>
      </c>
      <c r="F88" s="143">
        <v>0</v>
      </c>
      <c r="G88" s="234"/>
      <c r="H88" s="235"/>
      <c r="I88" s="238"/>
      <c r="J88" s="239"/>
      <c r="K88" s="240"/>
      <c r="L88" s="243"/>
      <c r="M88" s="244"/>
      <c r="N88" s="245"/>
      <c r="O88" s="144"/>
      <c r="P88" s="144"/>
      <c r="Q88" s="144"/>
      <c r="R88" s="144"/>
      <c r="S88" s="218"/>
      <c r="T88" s="219"/>
      <c r="U88" s="221"/>
    </row>
    <row r="89" spans="1:21" ht="12.75" thickTop="1" thickBot="1" x14ac:dyDescent="0.25"/>
    <row r="90" spans="1:21" s="47" customFormat="1" ht="19.899999999999999" customHeight="1" x14ac:dyDescent="0.25">
      <c r="A90" s="252" t="s">
        <v>446</v>
      </c>
      <c r="B90" s="253"/>
      <c r="C90" s="260" t="s">
        <v>203</v>
      </c>
      <c r="D90" s="260" t="s">
        <v>204</v>
      </c>
      <c r="E90" s="260" t="s">
        <v>205</v>
      </c>
      <c r="F90" s="260" t="s">
        <v>206</v>
      </c>
      <c r="G90" s="260" t="s">
        <v>452</v>
      </c>
      <c r="H90" s="260"/>
      <c r="I90" s="260" t="s">
        <v>453</v>
      </c>
      <c r="J90" s="260"/>
      <c r="K90" s="260" t="s">
        <v>454</v>
      </c>
      <c r="L90" s="260"/>
      <c r="M90" s="260" t="s">
        <v>455</v>
      </c>
      <c r="N90" s="260"/>
      <c r="O90" s="258" t="s">
        <v>418</v>
      </c>
      <c r="P90" s="259"/>
      <c r="Q90" s="258" t="s">
        <v>456</v>
      </c>
      <c r="R90" s="259"/>
      <c r="S90" s="246" t="s">
        <v>457</v>
      </c>
      <c r="T90" s="246" t="s">
        <v>458</v>
      </c>
      <c r="U90" s="248" t="s">
        <v>214</v>
      </c>
    </row>
    <row r="91" spans="1:21" s="47" customFormat="1" ht="19.899999999999999" customHeight="1" x14ac:dyDescent="0.25">
      <c r="A91" s="254"/>
      <c r="B91" s="255"/>
      <c r="C91" s="261"/>
      <c r="D91" s="261"/>
      <c r="E91" s="261"/>
      <c r="F91" s="261"/>
      <c r="G91" s="89" t="s">
        <v>408</v>
      </c>
      <c r="H91" s="89" t="s">
        <v>409</v>
      </c>
      <c r="I91" s="89" t="s">
        <v>408</v>
      </c>
      <c r="J91" s="89" t="s">
        <v>409</v>
      </c>
      <c r="K91" s="89" t="s">
        <v>408</v>
      </c>
      <c r="L91" s="89" t="s">
        <v>409</v>
      </c>
      <c r="M91" s="89" t="s">
        <v>408</v>
      </c>
      <c r="N91" s="89" t="s">
        <v>409</v>
      </c>
      <c r="O91" s="89" t="s">
        <v>408</v>
      </c>
      <c r="P91" s="89" t="s">
        <v>409</v>
      </c>
      <c r="Q91" s="89" t="s">
        <v>408</v>
      </c>
      <c r="R91" s="89" t="s">
        <v>409</v>
      </c>
      <c r="S91" s="247"/>
      <c r="T91" s="247"/>
      <c r="U91" s="249"/>
    </row>
    <row r="92" spans="1:21" s="16" customFormat="1" ht="19.899999999999999" customHeight="1" x14ac:dyDescent="0.25">
      <c r="A92" s="254"/>
      <c r="B92" s="255"/>
      <c r="C92" s="44" t="s">
        <v>491</v>
      </c>
      <c r="D92" s="97">
        <v>10425</v>
      </c>
      <c r="E92" s="133" t="s">
        <v>124</v>
      </c>
      <c r="F92" s="97">
        <v>2</v>
      </c>
      <c r="G92" s="97">
        <v>2</v>
      </c>
      <c r="H92" s="97"/>
      <c r="I92" s="97"/>
      <c r="J92" s="97"/>
      <c r="K92" s="97"/>
      <c r="L92" s="97"/>
      <c r="M92" s="97"/>
      <c r="N92" s="97"/>
      <c r="O92" s="97"/>
      <c r="P92" s="97"/>
      <c r="Q92" s="97"/>
      <c r="R92" s="97"/>
      <c r="S92" s="97"/>
      <c r="T92" s="97"/>
      <c r="U92" s="134"/>
    </row>
    <row r="93" spans="1:21" s="16" customFormat="1" ht="19.899999999999999" customHeight="1" x14ac:dyDescent="0.25">
      <c r="A93" s="254"/>
      <c r="B93" s="255"/>
      <c r="C93" s="44" t="s">
        <v>217</v>
      </c>
      <c r="D93" s="108" t="s">
        <v>81</v>
      </c>
      <c r="E93" s="133" t="s">
        <v>124</v>
      </c>
      <c r="F93" s="97">
        <v>2</v>
      </c>
      <c r="G93" s="97"/>
      <c r="H93" s="97">
        <v>2</v>
      </c>
      <c r="I93" s="97"/>
      <c r="J93" s="97"/>
      <c r="K93" s="97"/>
      <c r="L93" s="97"/>
      <c r="M93" s="97"/>
      <c r="N93" s="97"/>
      <c r="O93" s="97"/>
      <c r="P93" s="97"/>
      <c r="Q93" s="97"/>
      <c r="R93" s="97"/>
      <c r="S93" s="97"/>
      <c r="T93" s="97"/>
      <c r="U93" s="134"/>
    </row>
    <row r="94" spans="1:21" s="16" customFormat="1" ht="19.899999999999999" customHeight="1" x14ac:dyDescent="0.25">
      <c r="A94" s="254"/>
      <c r="B94" s="255"/>
      <c r="C94" s="44" t="s">
        <v>325</v>
      </c>
      <c r="D94" s="108" t="s">
        <v>451</v>
      </c>
      <c r="E94" s="133" t="s">
        <v>124</v>
      </c>
      <c r="F94" s="97">
        <v>2</v>
      </c>
      <c r="G94" s="97"/>
      <c r="H94" s="97">
        <v>2</v>
      </c>
      <c r="I94" s="97"/>
      <c r="J94" s="97"/>
      <c r="K94" s="97"/>
      <c r="L94" s="97"/>
      <c r="M94" s="97"/>
      <c r="N94" s="97"/>
      <c r="O94" s="97"/>
      <c r="P94" s="97"/>
      <c r="Q94" s="97"/>
      <c r="R94" s="97"/>
      <c r="S94" s="97"/>
      <c r="T94" s="97"/>
      <c r="U94" s="134"/>
    </row>
    <row r="95" spans="1:21" s="16" customFormat="1" ht="19.899999999999999" customHeight="1" x14ac:dyDescent="0.25">
      <c r="A95" s="254"/>
      <c r="B95" s="255"/>
      <c r="C95" s="44" t="s">
        <v>490</v>
      </c>
      <c r="D95" s="108" t="s">
        <v>83</v>
      </c>
      <c r="E95" s="133" t="s">
        <v>124</v>
      </c>
      <c r="F95" s="97">
        <v>2</v>
      </c>
      <c r="G95" s="97"/>
      <c r="H95" s="97"/>
      <c r="I95" s="97">
        <v>2</v>
      </c>
      <c r="J95" s="97"/>
      <c r="K95" s="97"/>
      <c r="L95" s="97"/>
      <c r="M95" s="97"/>
      <c r="N95" s="97"/>
      <c r="O95" s="97"/>
      <c r="P95" s="97"/>
      <c r="Q95" s="97"/>
      <c r="R95" s="97"/>
      <c r="S95" s="97"/>
      <c r="T95" s="97"/>
      <c r="U95" s="134"/>
    </row>
    <row r="96" spans="1:21" s="16" customFormat="1" ht="19.899999999999999" customHeight="1" x14ac:dyDescent="0.25">
      <c r="A96" s="254"/>
      <c r="B96" s="255"/>
      <c r="C96" s="44" t="s">
        <v>489</v>
      </c>
      <c r="D96" s="108" t="s">
        <v>87</v>
      </c>
      <c r="E96" s="133" t="s">
        <v>124</v>
      </c>
      <c r="F96" s="97">
        <v>2</v>
      </c>
      <c r="G96" s="97"/>
      <c r="H96" s="97"/>
      <c r="I96" s="97">
        <v>2</v>
      </c>
      <c r="J96" s="97"/>
      <c r="K96" s="97"/>
      <c r="L96" s="97"/>
      <c r="M96" s="97"/>
      <c r="N96" s="97"/>
      <c r="O96" s="97"/>
      <c r="P96" s="97"/>
      <c r="Q96" s="97"/>
      <c r="R96" s="97"/>
      <c r="S96" s="97"/>
      <c r="T96" s="97"/>
      <c r="U96" s="134"/>
    </row>
    <row r="97" spans="1:21" s="16" customFormat="1" ht="19.899999999999999" customHeight="1" x14ac:dyDescent="0.25">
      <c r="A97" s="254"/>
      <c r="B97" s="255"/>
      <c r="C97" s="44" t="s">
        <v>220</v>
      </c>
      <c r="D97" s="108" t="s">
        <v>84</v>
      </c>
      <c r="E97" s="133" t="s">
        <v>124</v>
      </c>
      <c r="F97" s="97">
        <v>2</v>
      </c>
      <c r="G97" s="97"/>
      <c r="H97" s="97"/>
      <c r="I97" s="97"/>
      <c r="J97" s="97">
        <v>2</v>
      </c>
      <c r="K97" s="97"/>
      <c r="L97" s="97"/>
      <c r="M97" s="97"/>
      <c r="N97" s="97"/>
      <c r="O97" s="97"/>
      <c r="P97" s="97"/>
      <c r="Q97" s="97"/>
      <c r="R97" s="97"/>
      <c r="S97" s="97"/>
      <c r="T97" s="97"/>
      <c r="U97" s="134"/>
    </row>
    <row r="98" spans="1:21" s="16" customFormat="1" ht="19.899999999999999" customHeight="1" x14ac:dyDescent="0.25">
      <c r="A98" s="254"/>
      <c r="B98" s="255"/>
      <c r="C98" s="44" t="s">
        <v>221</v>
      </c>
      <c r="D98" s="108" t="s">
        <v>85</v>
      </c>
      <c r="E98" s="133" t="s">
        <v>124</v>
      </c>
      <c r="F98" s="97">
        <v>2</v>
      </c>
      <c r="G98" s="97"/>
      <c r="H98" s="97"/>
      <c r="I98" s="97"/>
      <c r="J98" s="97">
        <v>2</v>
      </c>
      <c r="K98" s="97"/>
      <c r="L98" s="97"/>
      <c r="M98" s="97"/>
      <c r="N98" s="97"/>
      <c r="O98" s="97"/>
      <c r="P98" s="97"/>
      <c r="Q98" s="97"/>
      <c r="R98" s="97"/>
      <c r="S98" s="97"/>
      <c r="T98" s="97"/>
      <c r="U98" s="134"/>
    </row>
    <row r="99" spans="1:21" s="16" customFormat="1" ht="19.899999999999999" customHeight="1" x14ac:dyDescent="0.25">
      <c r="A99" s="254"/>
      <c r="B99" s="255"/>
      <c r="C99" s="44" t="s">
        <v>495</v>
      </c>
      <c r="D99" s="108" t="s">
        <v>86</v>
      </c>
      <c r="E99" s="133" t="s">
        <v>124</v>
      </c>
      <c r="F99" s="97">
        <v>2</v>
      </c>
      <c r="G99" s="97"/>
      <c r="H99" s="97"/>
      <c r="I99" s="97"/>
      <c r="J99" s="97">
        <v>2</v>
      </c>
      <c r="K99" s="97"/>
      <c r="L99" s="97"/>
      <c r="M99" s="97"/>
      <c r="N99" s="97"/>
      <c r="O99" s="97"/>
      <c r="P99" s="97"/>
      <c r="Q99" s="97"/>
      <c r="R99" s="97"/>
      <c r="S99" s="97"/>
      <c r="T99" s="97"/>
      <c r="U99" s="134"/>
    </row>
    <row r="100" spans="1:21" s="16" customFormat="1" ht="19.899999999999999" customHeight="1" x14ac:dyDescent="0.25">
      <c r="A100" s="254"/>
      <c r="B100" s="255"/>
      <c r="C100" s="44" t="s">
        <v>447</v>
      </c>
      <c r="D100" s="108" t="s">
        <v>104</v>
      </c>
      <c r="E100" s="133" t="s">
        <v>124</v>
      </c>
      <c r="F100" s="97">
        <v>1</v>
      </c>
      <c r="G100" s="97"/>
      <c r="H100" s="97"/>
      <c r="I100" s="97"/>
      <c r="J100" s="97"/>
      <c r="K100" s="97"/>
      <c r="L100" s="97">
        <v>1</v>
      </c>
      <c r="M100" s="97"/>
      <c r="N100" s="97"/>
      <c r="O100" s="97"/>
      <c r="P100" s="97"/>
      <c r="Q100" s="97"/>
      <c r="R100" s="97"/>
      <c r="S100" s="97"/>
      <c r="T100" s="97"/>
      <c r="U100" s="134"/>
    </row>
    <row r="101" spans="1:21" s="16" customFormat="1" ht="19.899999999999999" customHeight="1" x14ac:dyDescent="0.25">
      <c r="A101" s="254"/>
      <c r="B101" s="255"/>
      <c r="C101" s="44" t="s">
        <v>494</v>
      </c>
      <c r="D101" s="108" t="s">
        <v>105</v>
      </c>
      <c r="E101" s="133" t="s">
        <v>124</v>
      </c>
      <c r="F101" s="97">
        <v>1</v>
      </c>
      <c r="G101" s="97"/>
      <c r="H101" s="97"/>
      <c r="I101" s="97"/>
      <c r="J101" s="97"/>
      <c r="K101" s="97"/>
      <c r="L101" s="97">
        <v>1</v>
      </c>
      <c r="M101" s="97"/>
      <c r="N101" s="97"/>
      <c r="O101" s="97"/>
      <c r="P101" s="97"/>
      <c r="Q101" s="97"/>
      <c r="R101" s="97"/>
      <c r="S101" s="97"/>
      <c r="T101" s="97"/>
      <c r="U101" s="134"/>
    </row>
    <row r="102" spans="1:21" s="16" customFormat="1" ht="19.899999999999999" customHeight="1" x14ac:dyDescent="0.25">
      <c r="A102" s="254"/>
      <c r="B102" s="255"/>
      <c r="C102" s="44" t="s">
        <v>493</v>
      </c>
      <c r="D102" s="108" t="s">
        <v>107</v>
      </c>
      <c r="E102" s="133" t="s">
        <v>124</v>
      </c>
      <c r="F102" s="97">
        <v>1</v>
      </c>
      <c r="G102" s="97"/>
      <c r="H102" s="97"/>
      <c r="I102" s="97"/>
      <c r="J102" s="97"/>
      <c r="K102" s="97"/>
      <c r="L102" s="97"/>
      <c r="M102" s="97">
        <v>1</v>
      </c>
      <c r="N102" s="97"/>
      <c r="O102" s="97"/>
      <c r="P102" s="97"/>
      <c r="Q102" s="97"/>
      <c r="R102" s="97"/>
      <c r="S102" s="97"/>
      <c r="T102" s="97"/>
      <c r="U102" s="134"/>
    </row>
    <row r="103" spans="1:21" s="16" customFormat="1" ht="19.899999999999999" customHeight="1" x14ac:dyDescent="0.25">
      <c r="A103" s="254"/>
      <c r="B103" s="255"/>
      <c r="C103" s="44" t="s">
        <v>331</v>
      </c>
      <c r="D103" s="108" t="s">
        <v>106</v>
      </c>
      <c r="E103" s="133" t="s">
        <v>124</v>
      </c>
      <c r="F103" s="97">
        <v>2</v>
      </c>
      <c r="G103" s="97"/>
      <c r="H103" s="97"/>
      <c r="I103" s="97"/>
      <c r="J103" s="97"/>
      <c r="K103" s="97"/>
      <c r="L103" s="97"/>
      <c r="M103" s="97"/>
      <c r="N103" s="97">
        <v>2</v>
      </c>
      <c r="O103" s="97"/>
      <c r="P103" s="97"/>
      <c r="Q103" s="97"/>
      <c r="R103" s="97"/>
      <c r="S103" s="97"/>
      <c r="T103" s="97"/>
      <c r="U103" s="134"/>
    </row>
    <row r="104" spans="1:21" s="16" customFormat="1" ht="19.899999999999999" customHeight="1" x14ac:dyDescent="0.25">
      <c r="A104" s="254"/>
      <c r="B104" s="255"/>
      <c r="C104" s="44" t="s">
        <v>492</v>
      </c>
      <c r="D104" s="108" t="s">
        <v>110</v>
      </c>
      <c r="E104" s="133" t="s">
        <v>124</v>
      </c>
      <c r="F104" s="97">
        <v>1</v>
      </c>
      <c r="G104" s="97"/>
      <c r="H104" s="97"/>
      <c r="I104" s="97"/>
      <c r="J104" s="97"/>
      <c r="K104" s="97"/>
      <c r="L104" s="97"/>
      <c r="M104" s="97"/>
      <c r="N104" s="97"/>
      <c r="O104" s="97">
        <v>1</v>
      </c>
      <c r="P104" s="97"/>
      <c r="Q104" s="97"/>
      <c r="R104" s="97"/>
      <c r="S104" s="97"/>
      <c r="T104" s="97"/>
      <c r="U104" s="134"/>
    </row>
    <row r="105" spans="1:21" s="16" customFormat="1" ht="19.899999999999999" customHeight="1" x14ac:dyDescent="0.25">
      <c r="A105" s="254"/>
      <c r="B105" s="255"/>
      <c r="C105" s="44" t="s">
        <v>332</v>
      </c>
      <c r="D105" s="108" t="s">
        <v>108</v>
      </c>
      <c r="E105" s="133" t="s">
        <v>124</v>
      </c>
      <c r="F105" s="97">
        <v>1</v>
      </c>
      <c r="G105" s="97"/>
      <c r="H105" s="97"/>
      <c r="I105" s="97"/>
      <c r="J105" s="97"/>
      <c r="K105" s="97"/>
      <c r="L105" s="97"/>
      <c r="M105" s="97"/>
      <c r="N105" s="97"/>
      <c r="O105" s="97"/>
      <c r="P105" s="97">
        <v>1</v>
      </c>
      <c r="Q105" s="97"/>
      <c r="R105" s="97"/>
      <c r="S105" s="97"/>
      <c r="T105" s="97"/>
      <c r="U105" s="134"/>
    </row>
    <row r="106" spans="1:21" s="16" customFormat="1" ht="19.899999999999999" customHeight="1" thickBot="1" x14ac:dyDescent="0.3">
      <c r="A106" s="256"/>
      <c r="B106" s="257"/>
      <c r="C106" s="45" t="s">
        <v>339</v>
      </c>
      <c r="D106" s="135" t="s">
        <v>111</v>
      </c>
      <c r="E106" s="136" t="s">
        <v>124</v>
      </c>
      <c r="F106" s="121"/>
      <c r="G106" s="121"/>
      <c r="H106" s="121"/>
      <c r="I106" s="121"/>
      <c r="J106" s="121"/>
      <c r="K106" s="121"/>
      <c r="L106" s="121"/>
      <c r="M106" s="121"/>
      <c r="N106" s="121"/>
      <c r="O106" s="121"/>
      <c r="P106" s="121"/>
      <c r="Q106" s="262">
        <v>8</v>
      </c>
      <c r="R106" s="263"/>
      <c r="S106" s="121"/>
      <c r="T106" s="121"/>
      <c r="U106" s="137"/>
    </row>
    <row r="107" spans="1:21" s="16" customFormat="1" x14ac:dyDescent="0.25">
      <c r="D107" s="47"/>
      <c r="E107" s="47"/>
      <c r="F107" s="47"/>
      <c r="G107" s="47"/>
      <c r="H107" s="47"/>
      <c r="I107" s="47"/>
      <c r="J107" s="47"/>
      <c r="O107" s="47"/>
      <c r="P107" s="47"/>
      <c r="Q107" s="47"/>
      <c r="R107" s="47"/>
    </row>
    <row r="108" spans="1:21" s="16" customFormat="1" x14ac:dyDescent="0.25">
      <c r="D108" s="47"/>
      <c r="E108" s="47"/>
      <c r="F108" s="47"/>
      <c r="G108" s="47"/>
      <c r="H108" s="47"/>
      <c r="I108" s="47"/>
      <c r="J108" s="47"/>
      <c r="O108" s="47"/>
      <c r="P108" s="47"/>
      <c r="Q108" s="47"/>
      <c r="R108" s="47"/>
    </row>
    <row r="109" spans="1:21" s="16" customFormat="1" x14ac:dyDescent="0.25">
      <c r="D109" s="47"/>
      <c r="E109" s="47"/>
      <c r="F109" s="47"/>
      <c r="G109" s="47"/>
      <c r="H109" s="47"/>
      <c r="I109" s="47"/>
      <c r="J109" s="47"/>
      <c r="O109" s="47"/>
      <c r="P109" s="47"/>
      <c r="Q109" s="47"/>
      <c r="R109" s="47"/>
    </row>
    <row r="110" spans="1:21" s="16" customFormat="1" x14ac:dyDescent="0.25">
      <c r="D110" s="47"/>
      <c r="E110" s="47"/>
      <c r="F110" s="47"/>
      <c r="G110" s="47"/>
      <c r="H110" s="47"/>
      <c r="I110" s="47"/>
      <c r="J110" s="47"/>
      <c r="O110" s="47"/>
      <c r="P110" s="47"/>
      <c r="Q110" s="47"/>
      <c r="R110" s="47"/>
    </row>
    <row r="111" spans="1:21" s="16" customFormat="1" x14ac:dyDescent="0.25">
      <c r="D111" s="47"/>
      <c r="E111" s="47"/>
      <c r="F111" s="47"/>
      <c r="G111" s="47"/>
      <c r="H111" s="47"/>
      <c r="I111" s="47"/>
      <c r="J111" s="47"/>
      <c r="O111" s="47"/>
      <c r="P111" s="47"/>
      <c r="Q111" s="47"/>
      <c r="R111" s="47"/>
    </row>
    <row r="112" spans="1:21" s="16" customFormat="1" x14ac:dyDescent="0.25">
      <c r="D112" s="47"/>
      <c r="E112" s="47"/>
      <c r="F112" s="47"/>
      <c r="G112" s="47"/>
      <c r="H112" s="47"/>
      <c r="I112" s="47"/>
      <c r="J112" s="47"/>
      <c r="O112" s="47"/>
      <c r="P112" s="47"/>
      <c r="Q112" s="47"/>
      <c r="R112" s="47"/>
    </row>
    <row r="113" spans="4:18" s="16" customFormat="1" x14ac:dyDescent="0.25">
      <c r="D113" s="47"/>
      <c r="E113" s="47"/>
      <c r="F113" s="47"/>
      <c r="G113" s="47"/>
      <c r="H113" s="47"/>
      <c r="I113" s="47"/>
      <c r="J113" s="47"/>
      <c r="O113" s="47"/>
      <c r="P113" s="47"/>
      <c r="Q113" s="47"/>
      <c r="R113" s="47"/>
    </row>
    <row r="114" spans="4:18" s="16" customFormat="1" x14ac:dyDescent="0.25">
      <c r="D114" s="47"/>
      <c r="E114" s="47"/>
      <c r="F114" s="47"/>
      <c r="G114" s="47"/>
      <c r="H114" s="47"/>
      <c r="I114" s="47"/>
      <c r="J114" s="47"/>
      <c r="O114" s="47"/>
      <c r="P114" s="47"/>
      <c r="Q114" s="47"/>
      <c r="R114" s="47"/>
    </row>
    <row r="115" spans="4:18" s="16" customFormat="1" x14ac:dyDescent="0.25">
      <c r="D115" s="47"/>
      <c r="E115" s="47"/>
      <c r="F115" s="47"/>
      <c r="G115" s="47"/>
      <c r="H115" s="47"/>
      <c r="I115" s="47"/>
      <c r="J115" s="47"/>
      <c r="O115" s="47"/>
      <c r="P115" s="47"/>
      <c r="Q115" s="47"/>
      <c r="R115" s="47"/>
    </row>
    <row r="116" spans="4:18" s="16" customFormat="1" x14ac:dyDescent="0.25">
      <c r="D116" s="47"/>
      <c r="E116" s="47"/>
      <c r="F116" s="47"/>
      <c r="G116" s="47"/>
      <c r="H116" s="47"/>
      <c r="I116" s="47"/>
      <c r="J116" s="47"/>
      <c r="O116" s="47"/>
      <c r="P116" s="47"/>
      <c r="Q116" s="47"/>
      <c r="R116" s="47"/>
    </row>
    <row r="117" spans="4:18" s="16" customFormat="1" x14ac:dyDescent="0.25">
      <c r="D117" s="47"/>
      <c r="E117" s="47"/>
      <c r="F117" s="47"/>
      <c r="G117" s="47"/>
      <c r="H117" s="47"/>
      <c r="I117" s="47"/>
      <c r="J117" s="47"/>
      <c r="O117" s="47"/>
      <c r="P117" s="47"/>
      <c r="Q117" s="47"/>
      <c r="R117" s="47"/>
    </row>
    <row r="118" spans="4:18" s="16" customFormat="1" x14ac:dyDescent="0.25">
      <c r="D118" s="47"/>
      <c r="E118" s="47"/>
      <c r="F118" s="47"/>
      <c r="G118" s="47"/>
      <c r="H118" s="47"/>
      <c r="I118" s="47"/>
      <c r="J118" s="47"/>
      <c r="O118" s="47"/>
      <c r="P118" s="47"/>
      <c r="Q118" s="47"/>
      <c r="R118" s="47"/>
    </row>
    <row r="119" spans="4:18" s="16" customFormat="1" x14ac:dyDescent="0.25">
      <c r="D119" s="47"/>
      <c r="E119" s="47"/>
      <c r="F119" s="47"/>
      <c r="G119" s="47"/>
      <c r="H119" s="47"/>
      <c r="I119" s="47"/>
      <c r="J119" s="47"/>
      <c r="O119" s="47"/>
      <c r="P119" s="47"/>
      <c r="Q119" s="47"/>
      <c r="R119" s="47"/>
    </row>
    <row r="120" spans="4:18" s="16" customFormat="1" x14ac:dyDescent="0.25">
      <c r="D120" s="47"/>
      <c r="E120" s="47"/>
      <c r="F120" s="47"/>
      <c r="G120" s="47"/>
      <c r="H120" s="47"/>
      <c r="I120" s="47"/>
      <c r="J120" s="47"/>
      <c r="O120" s="47"/>
      <c r="P120" s="47"/>
      <c r="Q120" s="47"/>
      <c r="R120" s="47"/>
    </row>
    <row r="121" spans="4:18" s="16" customFormat="1" x14ac:dyDescent="0.25">
      <c r="D121" s="47"/>
      <c r="E121" s="47"/>
      <c r="F121" s="47"/>
      <c r="G121" s="47"/>
      <c r="H121" s="47"/>
      <c r="I121" s="47"/>
      <c r="J121" s="47"/>
      <c r="O121" s="47"/>
      <c r="P121" s="47"/>
      <c r="Q121" s="47"/>
      <c r="R121" s="47"/>
    </row>
    <row r="122" spans="4:18" s="16" customFormat="1" x14ac:dyDescent="0.25">
      <c r="D122" s="47"/>
      <c r="E122" s="47"/>
      <c r="F122" s="47"/>
      <c r="G122" s="47"/>
      <c r="H122" s="47"/>
      <c r="I122" s="47"/>
      <c r="J122" s="47"/>
      <c r="O122" s="47"/>
      <c r="P122" s="47"/>
      <c r="Q122" s="47"/>
      <c r="R122" s="47"/>
    </row>
    <row r="123" spans="4:18" s="16" customFormat="1" x14ac:dyDescent="0.25">
      <c r="D123" s="47"/>
      <c r="E123" s="47"/>
      <c r="F123" s="47"/>
      <c r="G123" s="47"/>
      <c r="H123" s="47"/>
      <c r="I123" s="47"/>
      <c r="J123" s="47"/>
      <c r="O123" s="47"/>
      <c r="P123" s="47"/>
      <c r="Q123" s="47"/>
      <c r="R123" s="47"/>
    </row>
    <row r="124" spans="4:18" s="16" customFormat="1" x14ac:dyDescent="0.25">
      <c r="D124" s="47"/>
      <c r="E124" s="47"/>
      <c r="F124" s="47"/>
      <c r="G124" s="47"/>
      <c r="H124" s="47"/>
      <c r="I124" s="47"/>
      <c r="J124" s="47"/>
      <c r="O124" s="47"/>
      <c r="P124" s="47"/>
      <c r="Q124" s="47"/>
      <c r="R124" s="47"/>
    </row>
    <row r="125" spans="4:18" s="16" customFormat="1" x14ac:dyDescent="0.25">
      <c r="D125" s="47"/>
      <c r="E125" s="47"/>
      <c r="F125" s="47"/>
      <c r="G125" s="47"/>
      <c r="H125" s="47"/>
      <c r="I125" s="47"/>
      <c r="J125" s="47"/>
      <c r="O125" s="47"/>
      <c r="P125" s="47"/>
      <c r="Q125" s="47"/>
      <c r="R125" s="47"/>
    </row>
    <row r="126" spans="4:18" s="16" customFormat="1" x14ac:dyDescent="0.25">
      <c r="D126" s="47"/>
      <c r="E126" s="47"/>
      <c r="F126" s="47"/>
      <c r="G126" s="47"/>
      <c r="H126" s="47"/>
      <c r="I126" s="47"/>
      <c r="J126" s="47"/>
      <c r="O126" s="47"/>
      <c r="P126" s="47"/>
      <c r="Q126" s="47"/>
      <c r="R126" s="47"/>
    </row>
    <row r="127" spans="4:18" s="16" customFormat="1" x14ac:dyDescent="0.25">
      <c r="D127" s="47"/>
      <c r="E127" s="47"/>
      <c r="F127" s="47"/>
      <c r="G127" s="47"/>
      <c r="H127" s="47"/>
      <c r="I127" s="47"/>
      <c r="J127" s="47"/>
      <c r="O127" s="47"/>
      <c r="P127" s="47"/>
      <c r="Q127" s="47"/>
      <c r="R127" s="47"/>
    </row>
    <row r="128" spans="4:18" s="16" customFormat="1" x14ac:dyDescent="0.25">
      <c r="D128" s="47"/>
      <c r="E128" s="47"/>
      <c r="F128" s="47"/>
      <c r="G128" s="47"/>
      <c r="H128" s="47"/>
      <c r="I128" s="47"/>
      <c r="J128" s="47"/>
      <c r="O128" s="47"/>
      <c r="P128" s="47"/>
      <c r="Q128" s="47"/>
      <c r="R128" s="47"/>
    </row>
    <row r="129" spans="4:18" s="16" customFormat="1" x14ac:dyDescent="0.25">
      <c r="D129" s="47"/>
      <c r="E129" s="47"/>
      <c r="F129" s="47"/>
      <c r="G129" s="47"/>
      <c r="H129" s="47"/>
      <c r="I129" s="47"/>
      <c r="J129" s="47"/>
      <c r="O129" s="47"/>
      <c r="P129" s="47"/>
      <c r="Q129" s="47"/>
      <c r="R129" s="47"/>
    </row>
    <row r="130" spans="4:18" s="16" customFormat="1" x14ac:dyDescent="0.25">
      <c r="D130" s="47"/>
      <c r="E130" s="47"/>
      <c r="F130" s="47"/>
      <c r="G130" s="47"/>
      <c r="H130" s="47"/>
      <c r="I130" s="47"/>
      <c r="J130" s="47"/>
      <c r="O130" s="47"/>
      <c r="P130" s="47"/>
      <c r="Q130" s="47"/>
      <c r="R130" s="47"/>
    </row>
    <row r="131" spans="4:18" s="16" customFormat="1" x14ac:dyDescent="0.25">
      <c r="D131" s="47"/>
      <c r="E131" s="47"/>
      <c r="F131" s="47"/>
      <c r="G131" s="47"/>
      <c r="H131" s="47"/>
      <c r="I131" s="47"/>
      <c r="J131" s="47"/>
      <c r="O131" s="47"/>
      <c r="P131" s="47"/>
      <c r="Q131" s="47"/>
      <c r="R131" s="47"/>
    </row>
    <row r="132" spans="4:18" s="16" customFormat="1" x14ac:dyDescent="0.25">
      <c r="D132" s="47"/>
      <c r="E132" s="47"/>
      <c r="F132" s="47"/>
      <c r="G132" s="47"/>
      <c r="H132" s="47"/>
      <c r="I132" s="47"/>
      <c r="J132" s="47"/>
      <c r="O132" s="47"/>
      <c r="P132" s="47"/>
      <c r="Q132" s="47"/>
      <c r="R132" s="47"/>
    </row>
    <row r="133" spans="4:18" s="16" customFormat="1" x14ac:dyDescent="0.25">
      <c r="D133" s="47"/>
      <c r="E133" s="47"/>
      <c r="F133" s="47"/>
      <c r="G133" s="47"/>
      <c r="H133" s="47"/>
      <c r="I133" s="47"/>
      <c r="J133" s="47"/>
      <c r="O133" s="47"/>
      <c r="P133" s="47"/>
      <c r="Q133" s="47"/>
      <c r="R133" s="47"/>
    </row>
    <row r="134" spans="4:18" s="16" customFormat="1" x14ac:dyDescent="0.25">
      <c r="D134" s="47"/>
      <c r="E134" s="47"/>
      <c r="F134" s="47"/>
      <c r="G134" s="47"/>
      <c r="H134" s="47"/>
      <c r="I134" s="47"/>
      <c r="J134" s="47"/>
      <c r="O134" s="47"/>
      <c r="P134" s="47"/>
      <c r="Q134" s="47"/>
      <c r="R134" s="47"/>
    </row>
    <row r="135" spans="4:18" s="16" customFormat="1" x14ac:dyDescent="0.25">
      <c r="D135" s="47"/>
      <c r="E135" s="47"/>
      <c r="F135" s="47"/>
      <c r="G135" s="47"/>
      <c r="H135" s="47"/>
      <c r="I135" s="47"/>
      <c r="J135" s="47"/>
      <c r="O135" s="47"/>
      <c r="P135" s="47"/>
      <c r="Q135" s="47"/>
      <c r="R135" s="47"/>
    </row>
    <row r="136" spans="4:18" s="16" customFormat="1" x14ac:dyDescent="0.25">
      <c r="D136" s="47"/>
      <c r="E136" s="47"/>
      <c r="F136" s="47"/>
      <c r="G136" s="47"/>
      <c r="H136" s="47"/>
      <c r="I136" s="47"/>
      <c r="J136" s="47"/>
      <c r="O136" s="47"/>
      <c r="P136" s="47"/>
      <c r="Q136" s="47"/>
      <c r="R136" s="47"/>
    </row>
    <row r="137" spans="4:18" s="16" customFormat="1" x14ac:dyDescent="0.25">
      <c r="D137" s="47"/>
      <c r="E137" s="47"/>
      <c r="F137" s="47"/>
      <c r="G137" s="47"/>
      <c r="H137" s="47"/>
      <c r="I137" s="47"/>
      <c r="J137" s="47"/>
      <c r="O137" s="47"/>
      <c r="P137" s="47"/>
      <c r="Q137" s="47"/>
      <c r="R137" s="47"/>
    </row>
    <row r="138" spans="4:18" s="16" customFormat="1" x14ac:dyDescent="0.25">
      <c r="D138" s="47"/>
      <c r="E138" s="47"/>
      <c r="F138" s="47"/>
      <c r="G138" s="47"/>
      <c r="H138" s="47"/>
      <c r="I138" s="47"/>
      <c r="J138" s="47"/>
      <c r="O138" s="47"/>
      <c r="P138" s="47"/>
      <c r="Q138" s="47"/>
      <c r="R138" s="47"/>
    </row>
    <row r="139" spans="4:18" s="16" customFormat="1" x14ac:dyDescent="0.25">
      <c r="D139" s="47"/>
      <c r="E139" s="47"/>
      <c r="F139" s="47"/>
      <c r="G139" s="47"/>
      <c r="H139" s="47"/>
      <c r="I139" s="47"/>
      <c r="J139" s="47"/>
      <c r="O139" s="47"/>
      <c r="P139" s="47"/>
      <c r="Q139" s="47"/>
      <c r="R139" s="47"/>
    </row>
    <row r="140" spans="4:18" s="16" customFormat="1" x14ac:dyDescent="0.25">
      <c r="D140" s="47"/>
      <c r="E140" s="47"/>
      <c r="F140" s="47"/>
      <c r="G140" s="47"/>
      <c r="H140" s="47"/>
      <c r="I140" s="47"/>
      <c r="J140" s="47"/>
      <c r="O140" s="47"/>
      <c r="P140" s="47"/>
      <c r="Q140" s="47"/>
      <c r="R140" s="47"/>
    </row>
    <row r="141" spans="4:18" s="16" customFormat="1" x14ac:dyDescent="0.25">
      <c r="D141" s="47"/>
      <c r="E141" s="47"/>
      <c r="F141" s="47"/>
      <c r="G141" s="47"/>
      <c r="H141" s="47"/>
      <c r="I141" s="47"/>
      <c r="J141" s="47"/>
      <c r="O141" s="47"/>
      <c r="P141" s="47"/>
      <c r="Q141" s="47"/>
      <c r="R141" s="47"/>
    </row>
    <row r="142" spans="4:18" s="16" customFormat="1" x14ac:dyDescent="0.25">
      <c r="D142" s="47"/>
      <c r="E142" s="47"/>
      <c r="F142" s="47"/>
      <c r="G142" s="47"/>
      <c r="H142" s="47"/>
      <c r="I142" s="47"/>
      <c r="J142" s="47"/>
      <c r="O142" s="47"/>
      <c r="P142" s="47"/>
      <c r="Q142" s="47"/>
      <c r="R142" s="47"/>
    </row>
    <row r="143" spans="4:18" s="16" customFormat="1" x14ac:dyDescent="0.25">
      <c r="D143" s="47"/>
      <c r="E143" s="47"/>
      <c r="F143" s="47"/>
      <c r="G143" s="47"/>
      <c r="H143" s="47"/>
      <c r="I143" s="47"/>
      <c r="J143" s="47"/>
      <c r="O143" s="47"/>
      <c r="P143" s="47"/>
      <c r="Q143" s="47"/>
      <c r="R143" s="47"/>
    </row>
    <row r="144" spans="4:18" s="16" customFormat="1" x14ac:dyDescent="0.25">
      <c r="D144" s="47"/>
      <c r="E144" s="47"/>
      <c r="F144" s="47"/>
      <c r="G144" s="47"/>
      <c r="H144" s="47"/>
      <c r="I144" s="47"/>
      <c r="J144" s="47"/>
      <c r="O144" s="47"/>
      <c r="P144" s="47"/>
      <c r="Q144" s="47"/>
      <c r="R144" s="47"/>
    </row>
    <row r="145" spans="4:18" s="16" customFormat="1" x14ac:dyDescent="0.25">
      <c r="D145" s="47"/>
      <c r="E145" s="47"/>
      <c r="F145" s="47"/>
      <c r="G145" s="47"/>
      <c r="H145" s="47"/>
      <c r="I145" s="47"/>
      <c r="J145" s="47"/>
      <c r="O145" s="47"/>
      <c r="P145" s="47"/>
      <c r="Q145" s="47"/>
      <c r="R145" s="47"/>
    </row>
    <row r="146" spans="4:18" s="16" customFormat="1" x14ac:dyDescent="0.25">
      <c r="D146" s="47"/>
      <c r="E146" s="47"/>
      <c r="F146" s="47"/>
      <c r="G146" s="47"/>
      <c r="H146" s="47"/>
      <c r="I146" s="47"/>
      <c r="J146" s="47"/>
      <c r="O146" s="47"/>
      <c r="P146" s="47"/>
      <c r="Q146" s="47"/>
      <c r="R146" s="47"/>
    </row>
    <row r="147" spans="4:18" s="16" customFormat="1" x14ac:dyDescent="0.25">
      <c r="D147" s="47"/>
      <c r="E147" s="47"/>
      <c r="F147" s="47"/>
      <c r="G147" s="47"/>
      <c r="H147" s="47"/>
      <c r="I147" s="47"/>
      <c r="J147" s="47"/>
      <c r="O147" s="47"/>
      <c r="P147" s="47"/>
      <c r="Q147" s="47"/>
      <c r="R147" s="47"/>
    </row>
    <row r="148" spans="4:18" s="16" customFormat="1" x14ac:dyDescent="0.25">
      <c r="D148" s="47"/>
      <c r="E148" s="47"/>
      <c r="F148" s="47"/>
      <c r="G148" s="47"/>
      <c r="H148" s="47"/>
      <c r="I148" s="47"/>
      <c r="J148" s="47"/>
      <c r="O148" s="47"/>
      <c r="P148" s="47"/>
      <c r="Q148" s="47"/>
      <c r="R148" s="47"/>
    </row>
    <row r="149" spans="4:18" s="16" customFormat="1" x14ac:dyDescent="0.25">
      <c r="D149" s="47"/>
      <c r="E149" s="47"/>
      <c r="F149" s="47"/>
      <c r="G149" s="47"/>
      <c r="H149" s="47"/>
      <c r="I149" s="47"/>
      <c r="J149" s="47"/>
      <c r="O149" s="47"/>
      <c r="P149" s="47"/>
      <c r="Q149" s="47"/>
      <c r="R149" s="47"/>
    </row>
    <row r="150" spans="4:18" s="16" customFormat="1" x14ac:dyDescent="0.25">
      <c r="D150" s="47"/>
      <c r="E150" s="47"/>
      <c r="F150" s="47"/>
      <c r="G150" s="47"/>
      <c r="H150" s="47"/>
      <c r="I150" s="47"/>
      <c r="J150" s="47"/>
      <c r="O150" s="47"/>
      <c r="P150" s="47"/>
      <c r="Q150" s="47"/>
      <c r="R150" s="47"/>
    </row>
    <row r="151" spans="4:18" s="16" customFormat="1" x14ac:dyDescent="0.25">
      <c r="D151" s="47"/>
      <c r="E151" s="47"/>
      <c r="F151" s="47"/>
      <c r="G151" s="47"/>
      <c r="H151" s="47"/>
      <c r="I151" s="47"/>
      <c r="J151" s="47"/>
      <c r="O151" s="47"/>
      <c r="P151" s="47"/>
      <c r="Q151" s="47"/>
      <c r="R151" s="47"/>
    </row>
    <row r="152" spans="4:18" s="16" customFormat="1" x14ac:dyDescent="0.25">
      <c r="D152" s="47"/>
      <c r="E152" s="47"/>
      <c r="F152" s="47"/>
      <c r="G152" s="47"/>
      <c r="H152" s="47"/>
      <c r="I152" s="47"/>
      <c r="J152" s="47"/>
      <c r="O152" s="47"/>
      <c r="P152" s="47"/>
      <c r="Q152" s="47"/>
      <c r="R152" s="47"/>
    </row>
    <row r="153" spans="4:18" s="16" customFormat="1" x14ac:dyDescent="0.25">
      <c r="D153" s="47"/>
      <c r="E153" s="47"/>
      <c r="F153" s="47"/>
      <c r="G153" s="47"/>
      <c r="H153" s="47"/>
      <c r="I153" s="47"/>
      <c r="J153" s="47"/>
      <c r="O153" s="47"/>
      <c r="P153" s="47"/>
      <c r="Q153" s="47"/>
      <c r="R153" s="47"/>
    </row>
    <row r="154" spans="4:18" s="16" customFormat="1" x14ac:dyDescent="0.25">
      <c r="D154" s="47"/>
      <c r="E154" s="47"/>
      <c r="F154" s="47"/>
      <c r="G154" s="47"/>
      <c r="H154" s="47"/>
      <c r="I154" s="47"/>
      <c r="J154" s="47"/>
      <c r="O154" s="47"/>
      <c r="P154" s="47"/>
      <c r="Q154" s="47"/>
      <c r="R154" s="47"/>
    </row>
    <row r="155" spans="4:18" s="16" customFormat="1" x14ac:dyDescent="0.25">
      <c r="D155" s="47"/>
      <c r="E155" s="47"/>
      <c r="F155" s="47"/>
      <c r="G155" s="47"/>
      <c r="H155" s="47"/>
      <c r="I155" s="47"/>
      <c r="J155" s="47"/>
      <c r="O155" s="47"/>
      <c r="P155" s="47"/>
      <c r="Q155" s="47"/>
      <c r="R155" s="47"/>
    </row>
    <row r="156" spans="4:18" s="16" customFormat="1" x14ac:dyDescent="0.25">
      <c r="D156" s="47"/>
      <c r="E156" s="47"/>
      <c r="F156" s="47"/>
      <c r="G156" s="47"/>
      <c r="H156" s="47"/>
      <c r="I156" s="47"/>
      <c r="J156" s="47"/>
      <c r="O156" s="47"/>
      <c r="P156" s="47"/>
      <c r="Q156" s="47"/>
      <c r="R156" s="47"/>
    </row>
    <row r="157" spans="4:18" s="16" customFormat="1" x14ac:dyDescent="0.25">
      <c r="D157" s="47"/>
      <c r="E157" s="47"/>
      <c r="F157" s="47"/>
      <c r="G157" s="47"/>
      <c r="H157" s="47"/>
      <c r="I157" s="47"/>
      <c r="J157" s="47"/>
      <c r="O157" s="47"/>
      <c r="P157" s="47"/>
      <c r="Q157" s="47"/>
      <c r="R157" s="47"/>
    </row>
  </sheetData>
  <mergeCells count="79">
    <mergeCell ref="O69:P69"/>
    <mergeCell ref="Q90:R90"/>
    <mergeCell ref="Q106:R106"/>
    <mergeCell ref="O63:P63"/>
    <mergeCell ref="Q72:R72"/>
    <mergeCell ref="Q73:R73"/>
    <mergeCell ref="Q74:R74"/>
    <mergeCell ref="Q75:R75"/>
    <mergeCell ref="Q76:R76"/>
    <mergeCell ref="Q77:R77"/>
    <mergeCell ref="Q78:R78"/>
    <mergeCell ref="Q79:R79"/>
    <mergeCell ref="Q80:R80"/>
    <mergeCell ref="T90:T91"/>
    <mergeCell ref="U90:U91"/>
    <mergeCell ref="O3:P3"/>
    <mergeCell ref="Q3:R3"/>
    <mergeCell ref="A90:B106"/>
    <mergeCell ref="O90:P90"/>
    <mergeCell ref="O62:P62"/>
    <mergeCell ref="I90:J90"/>
    <mergeCell ref="K90:L90"/>
    <mergeCell ref="M90:N90"/>
    <mergeCell ref="S90:S91"/>
    <mergeCell ref="C90:C91"/>
    <mergeCell ref="D90:D91"/>
    <mergeCell ref="E90:E91"/>
    <mergeCell ref="F90:F91"/>
    <mergeCell ref="G90:H90"/>
    <mergeCell ref="S87:T88"/>
    <mergeCell ref="U87:U88"/>
    <mergeCell ref="T83:T84"/>
    <mergeCell ref="B85:B86"/>
    <mergeCell ref="T85:T86"/>
    <mergeCell ref="A87:B88"/>
    <mergeCell ref="C87:C88"/>
    <mergeCell ref="D87:D88"/>
    <mergeCell ref="G87:H88"/>
    <mergeCell ref="I87:K88"/>
    <mergeCell ref="L87:N88"/>
    <mergeCell ref="U13:U15"/>
    <mergeCell ref="A16:B80"/>
    <mergeCell ref="S16:S80"/>
    <mergeCell ref="T16:T80"/>
    <mergeCell ref="A81:A86"/>
    <mergeCell ref="B81:B82"/>
    <mergeCell ref="S81:S82"/>
    <mergeCell ref="T81:T82"/>
    <mergeCell ref="B83:B84"/>
    <mergeCell ref="S83:S84"/>
    <mergeCell ref="O61:P61"/>
    <mergeCell ref="O64:P64"/>
    <mergeCell ref="O65:P65"/>
    <mergeCell ref="O66:P66"/>
    <mergeCell ref="O67:P67"/>
    <mergeCell ref="O68:P68"/>
    <mergeCell ref="A5:B5"/>
    <mergeCell ref="A6:A15"/>
    <mergeCell ref="B6:B9"/>
    <mergeCell ref="S6:S15"/>
    <mergeCell ref="T6:T9"/>
    <mergeCell ref="B10:B12"/>
    <mergeCell ref="T10:T12"/>
    <mergeCell ref="B13:B15"/>
    <mergeCell ref="T13:T15"/>
    <mergeCell ref="M3:N3"/>
    <mergeCell ref="S3:S4"/>
    <mergeCell ref="T3:T4"/>
    <mergeCell ref="U3:U4"/>
    <mergeCell ref="A1:U1"/>
    <mergeCell ref="A3:A4"/>
    <mergeCell ref="B3:B4"/>
    <mergeCell ref="C3:C4"/>
    <mergeCell ref="D3:D4"/>
    <mergeCell ref="E3:E4"/>
    <mergeCell ref="F3:F4"/>
    <mergeCell ref="G3:H3"/>
    <mergeCell ref="I3:J3"/>
    <mergeCell ref="K3:L3"/>
  </mergeCells>
  <phoneticPr fontId="3" type="noConversion"/>
  <printOptions horizontalCentered="1"/>
  <pageMargins left="0.23622047244094491" right="0.23622047244094491" top="0.35433070866141736" bottom="0.35433070866141736" header="0.31496062992125984" footer="0.31496062992125984"/>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7"/>
  <sheetViews>
    <sheetView topLeftCell="A38" zoomScale="126" zoomScaleNormal="126" workbookViewId="0">
      <selection activeCell="F87" sqref="F87"/>
    </sheetView>
  </sheetViews>
  <sheetFormatPr defaultColWidth="9" defaultRowHeight="12.75" x14ac:dyDescent="0.25"/>
  <cols>
    <col min="1" max="2" width="5" style="15" customWidth="1"/>
    <col min="3" max="3" width="18.75" style="47" customWidth="1"/>
    <col min="4" max="4" width="9.5" style="15" customWidth="1"/>
    <col min="5" max="5" width="3.875" style="15" customWidth="1"/>
    <col min="6" max="18" width="3.5" style="15" customWidth="1"/>
    <col min="19" max="20" width="5.25" style="15" customWidth="1"/>
    <col min="21" max="21" width="16" style="15" customWidth="1"/>
    <col min="22" max="22" width="9" style="41"/>
    <col min="23" max="16384" width="9" style="15"/>
  </cols>
  <sheetData>
    <row r="1" spans="1:22" ht="14.25" x14ac:dyDescent="0.25">
      <c r="A1" s="266" t="s">
        <v>115</v>
      </c>
      <c r="B1" s="266"/>
      <c r="C1" s="266"/>
      <c r="D1" s="266"/>
      <c r="E1" s="266"/>
      <c r="F1" s="266"/>
      <c r="G1" s="266"/>
      <c r="H1" s="266"/>
      <c r="I1" s="266"/>
      <c r="J1" s="266"/>
      <c r="K1" s="266"/>
      <c r="L1" s="266"/>
      <c r="M1" s="266"/>
      <c r="N1" s="266"/>
      <c r="O1" s="266"/>
      <c r="P1" s="266"/>
      <c r="Q1" s="266"/>
      <c r="R1" s="266"/>
      <c r="S1" s="266"/>
      <c r="T1" s="266"/>
      <c r="U1" s="266"/>
    </row>
    <row r="2" spans="1:22" s="50" customFormat="1" ht="15" thickBot="1" x14ac:dyDescent="0.3">
      <c r="A2" s="21" t="s">
        <v>79</v>
      </c>
      <c r="B2" s="21"/>
      <c r="C2" s="49"/>
      <c r="D2" s="21"/>
      <c r="E2" s="21"/>
      <c r="F2" s="21"/>
      <c r="G2" s="21"/>
      <c r="H2" s="21"/>
      <c r="I2" s="21"/>
      <c r="J2" s="21"/>
      <c r="K2" s="21"/>
      <c r="L2" s="21"/>
      <c r="M2" s="21"/>
      <c r="O2" s="21"/>
      <c r="P2" s="21"/>
      <c r="Q2" s="21"/>
      <c r="R2" s="21"/>
      <c r="S2" s="21"/>
      <c r="T2" s="21"/>
      <c r="V2" s="21"/>
    </row>
    <row r="3" spans="1:22" ht="19.5" customHeight="1" x14ac:dyDescent="0.25">
      <c r="A3" s="267" t="s">
        <v>65</v>
      </c>
      <c r="B3" s="269" t="s">
        <v>66</v>
      </c>
      <c r="C3" s="270" t="s">
        <v>80</v>
      </c>
      <c r="D3" s="270" t="s">
        <v>76</v>
      </c>
      <c r="E3" s="271" t="s">
        <v>112</v>
      </c>
      <c r="F3" s="272" t="s">
        <v>113</v>
      </c>
      <c r="G3" s="273" t="s">
        <v>67</v>
      </c>
      <c r="H3" s="274"/>
      <c r="I3" s="273" t="s">
        <v>68</v>
      </c>
      <c r="J3" s="274"/>
      <c r="K3" s="273" t="s">
        <v>69</v>
      </c>
      <c r="L3" s="274"/>
      <c r="M3" s="273" t="s">
        <v>70</v>
      </c>
      <c r="N3" s="274"/>
      <c r="O3" s="275" t="s">
        <v>77</v>
      </c>
      <c r="P3" s="276"/>
      <c r="Q3" s="277" t="s">
        <v>109</v>
      </c>
      <c r="R3" s="276"/>
      <c r="S3" s="272" t="s">
        <v>78</v>
      </c>
      <c r="T3" s="272" t="s">
        <v>71</v>
      </c>
      <c r="U3" s="264" t="s">
        <v>72</v>
      </c>
    </row>
    <row r="4" spans="1:22" ht="20.25" customHeight="1" x14ac:dyDescent="0.25">
      <c r="A4" s="268"/>
      <c r="B4" s="175"/>
      <c r="C4" s="171"/>
      <c r="D4" s="171"/>
      <c r="E4" s="177"/>
      <c r="F4" s="178"/>
      <c r="G4" s="20" t="s">
        <v>73</v>
      </c>
      <c r="H4" s="20" t="s">
        <v>74</v>
      </c>
      <c r="I4" s="20" t="s">
        <v>73</v>
      </c>
      <c r="J4" s="20" t="s">
        <v>74</v>
      </c>
      <c r="K4" s="20" t="s">
        <v>73</v>
      </c>
      <c r="L4" s="20" t="s">
        <v>74</v>
      </c>
      <c r="M4" s="20" t="s">
        <v>73</v>
      </c>
      <c r="N4" s="20" t="s">
        <v>74</v>
      </c>
      <c r="O4" s="20" t="s">
        <v>73</v>
      </c>
      <c r="P4" s="20" t="s">
        <v>74</v>
      </c>
      <c r="Q4" s="20" t="s">
        <v>73</v>
      </c>
      <c r="R4" s="20" t="s">
        <v>74</v>
      </c>
      <c r="S4" s="178"/>
      <c r="T4" s="178"/>
      <c r="U4" s="265"/>
    </row>
    <row r="5" spans="1:22" ht="20.45" customHeight="1" x14ac:dyDescent="0.25">
      <c r="A5" s="278" t="s">
        <v>88</v>
      </c>
      <c r="B5" s="279"/>
      <c r="C5" s="44" t="s">
        <v>380</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20.45" customHeight="1" thickBot="1" x14ac:dyDescent="0.3">
      <c r="A6" s="280"/>
      <c r="B6" s="281"/>
      <c r="C6" s="75" t="s">
        <v>379</v>
      </c>
      <c r="D6" s="5">
        <v>21020</v>
      </c>
      <c r="E6" s="13" t="s">
        <v>114</v>
      </c>
      <c r="F6" s="5">
        <v>0</v>
      </c>
      <c r="G6" s="5">
        <v>0</v>
      </c>
      <c r="H6" s="5">
        <v>0</v>
      </c>
      <c r="I6" s="5"/>
      <c r="J6" s="5"/>
      <c r="K6" s="5"/>
      <c r="L6" s="5"/>
      <c r="M6" s="5"/>
      <c r="N6" s="5"/>
      <c r="O6" s="5"/>
      <c r="P6" s="5"/>
      <c r="Q6" s="5"/>
      <c r="R6" s="5"/>
      <c r="S6" s="5"/>
      <c r="T6" s="25"/>
      <c r="U6" s="51"/>
    </row>
    <row r="7" spans="1:22" ht="20.45" customHeight="1" thickTop="1" x14ac:dyDescent="0.25">
      <c r="A7" s="282" t="s">
        <v>89</v>
      </c>
      <c r="B7" s="284" t="s">
        <v>90</v>
      </c>
      <c r="C7" s="76" t="s">
        <v>383</v>
      </c>
      <c r="D7" s="23" t="s">
        <v>1</v>
      </c>
      <c r="E7" s="13" t="s">
        <v>114</v>
      </c>
      <c r="F7" s="23">
        <v>2</v>
      </c>
      <c r="G7" s="23">
        <v>2</v>
      </c>
      <c r="H7" s="23"/>
      <c r="I7" s="23"/>
      <c r="J7" s="23"/>
      <c r="K7" s="23"/>
      <c r="L7" s="23"/>
      <c r="M7" s="23"/>
      <c r="N7" s="23"/>
      <c r="O7" s="23"/>
      <c r="P7" s="23"/>
      <c r="Q7" s="23"/>
      <c r="R7" s="23"/>
      <c r="S7" s="286">
        <v>32</v>
      </c>
      <c r="T7" s="287">
        <v>8</v>
      </c>
      <c r="U7" s="52"/>
    </row>
    <row r="8" spans="1:22" ht="20.45" customHeight="1" x14ac:dyDescent="0.25">
      <c r="A8" s="283"/>
      <c r="B8" s="284"/>
      <c r="C8" s="44" t="s">
        <v>384</v>
      </c>
      <c r="D8" s="28" t="s">
        <v>2</v>
      </c>
      <c r="E8" s="13" t="s">
        <v>114</v>
      </c>
      <c r="F8" s="28">
        <v>4</v>
      </c>
      <c r="G8" s="28"/>
      <c r="H8" s="28"/>
      <c r="I8" s="28">
        <v>2</v>
      </c>
      <c r="J8" s="28">
        <v>2</v>
      </c>
      <c r="K8" s="28"/>
      <c r="L8" s="28"/>
      <c r="M8" s="28"/>
      <c r="N8" s="28"/>
      <c r="O8" s="28"/>
      <c r="P8" s="28"/>
      <c r="Q8" s="28"/>
      <c r="R8" s="28"/>
      <c r="S8" s="286"/>
      <c r="T8" s="288"/>
      <c r="U8" s="40"/>
    </row>
    <row r="9" spans="1:22" ht="20.45" customHeight="1" x14ac:dyDescent="0.25">
      <c r="A9" s="283"/>
      <c r="B9" s="284"/>
      <c r="C9" s="44" t="s">
        <v>385</v>
      </c>
      <c r="D9" s="25" t="s">
        <v>3</v>
      </c>
      <c r="E9" s="13" t="s">
        <v>114</v>
      </c>
      <c r="F9" s="25">
        <v>2</v>
      </c>
      <c r="G9" s="28"/>
      <c r="H9" s="28"/>
      <c r="I9" s="28"/>
      <c r="J9" s="28"/>
      <c r="K9" s="28"/>
      <c r="L9" s="28"/>
      <c r="M9" s="28"/>
      <c r="N9" s="28"/>
      <c r="O9" s="28"/>
      <c r="P9" s="28"/>
      <c r="Q9" s="28">
        <v>2</v>
      </c>
      <c r="R9" s="28"/>
      <c r="S9" s="286"/>
      <c r="T9" s="288"/>
      <c r="U9" s="40"/>
    </row>
    <row r="10" spans="1:22" ht="20.45" customHeight="1" thickBot="1" x14ac:dyDescent="0.3">
      <c r="A10" s="283"/>
      <c r="B10" s="285"/>
      <c r="C10" s="45" t="s">
        <v>277</v>
      </c>
      <c r="D10" s="46" t="s">
        <v>121</v>
      </c>
      <c r="E10" s="13" t="s">
        <v>114</v>
      </c>
      <c r="F10" s="26">
        <v>0</v>
      </c>
      <c r="G10" s="26">
        <v>0</v>
      </c>
      <c r="H10" s="26">
        <v>0</v>
      </c>
      <c r="I10" s="26">
        <v>0</v>
      </c>
      <c r="J10" s="26">
        <v>0</v>
      </c>
      <c r="K10" s="26"/>
      <c r="L10" s="26"/>
      <c r="M10" s="26"/>
      <c r="N10" s="26"/>
      <c r="O10" s="26"/>
      <c r="P10" s="26"/>
      <c r="Q10" s="26"/>
      <c r="R10" s="26"/>
      <c r="S10" s="286"/>
      <c r="T10" s="289"/>
      <c r="U10" s="53"/>
    </row>
    <row r="11" spans="1:22" ht="20.45" customHeight="1" x14ac:dyDescent="0.25">
      <c r="A11" s="283"/>
      <c r="B11" s="290" t="s">
        <v>91</v>
      </c>
      <c r="C11" s="77" t="s">
        <v>381</v>
      </c>
      <c r="D11" s="29" t="s">
        <v>4</v>
      </c>
      <c r="E11" s="13" t="s">
        <v>114</v>
      </c>
      <c r="F11" s="29">
        <v>4</v>
      </c>
      <c r="G11" s="29">
        <v>2</v>
      </c>
      <c r="H11" s="29">
        <v>2</v>
      </c>
      <c r="I11" s="29"/>
      <c r="J11" s="29"/>
      <c r="K11" s="29"/>
      <c r="L11" s="29"/>
      <c r="M11" s="29"/>
      <c r="N11" s="29"/>
      <c r="O11" s="29"/>
      <c r="P11" s="29"/>
      <c r="Q11" s="29"/>
      <c r="R11" s="29"/>
      <c r="S11" s="286"/>
      <c r="T11" s="293">
        <v>12</v>
      </c>
      <c r="U11" s="54"/>
    </row>
    <row r="12" spans="1:22" ht="20.45" customHeight="1" x14ac:dyDescent="0.25">
      <c r="A12" s="283"/>
      <c r="B12" s="291"/>
      <c r="C12" s="13" t="s">
        <v>229</v>
      </c>
      <c r="D12" s="1"/>
      <c r="E12" s="13" t="s">
        <v>114</v>
      </c>
      <c r="F12" s="1">
        <v>8</v>
      </c>
      <c r="G12" s="2">
        <v>2</v>
      </c>
      <c r="H12" s="2">
        <v>2</v>
      </c>
      <c r="I12" s="2">
        <v>2</v>
      </c>
      <c r="J12" s="2">
        <v>2</v>
      </c>
      <c r="K12" s="2"/>
      <c r="L12" s="2"/>
      <c r="M12" s="2"/>
      <c r="N12" s="2"/>
      <c r="O12" s="2"/>
      <c r="P12" s="2"/>
      <c r="Q12" s="2"/>
      <c r="R12" s="2"/>
      <c r="S12" s="286"/>
      <c r="T12" s="288"/>
      <c r="U12" s="85" t="s">
        <v>396</v>
      </c>
      <c r="V12" s="56"/>
    </row>
    <row r="13" spans="1:22" ht="20.45" customHeight="1" thickBot="1" x14ac:dyDescent="0.3">
      <c r="A13" s="283"/>
      <c r="B13" s="292"/>
      <c r="C13" s="74" t="s">
        <v>136</v>
      </c>
      <c r="D13" s="3"/>
      <c r="E13" s="13" t="s">
        <v>114</v>
      </c>
      <c r="F13" s="3">
        <v>0</v>
      </c>
      <c r="G13" s="3"/>
      <c r="H13" s="3"/>
      <c r="I13" s="3"/>
      <c r="J13" s="3"/>
      <c r="K13" s="3"/>
      <c r="L13" s="3"/>
      <c r="M13" s="3"/>
      <c r="N13" s="3"/>
      <c r="O13" s="3"/>
      <c r="P13" s="3"/>
      <c r="Q13" s="3"/>
      <c r="R13" s="3"/>
      <c r="S13" s="286"/>
      <c r="T13" s="289"/>
      <c r="U13" s="86" t="s">
        <v>375</v>
      </c>
      <c r="V13" s="56"/>
    </row>
    <row r="14" spans="1:22" ht="20.45" customHeight="1" x14ac:dyDescent="0.25">
      <c r="A14" s="283"/>
      <c r="B14" s="291" t="s">
        <v>92</v>
      </c>
      <c r="C14" s="76" t="s">
        <v>386</v>
      </c>
      <c r="D14" s="27"/>
      <c r="E14" s="61" t="s">
        <v>116</v>
      </c>
      <c r="F14" s="27">
        <v>4</v>
      </c>
      <c r="G14" s="27"/>
      <c r="H14" s="27"/>
      <c r="I14" s="27"/>
      <c r="J14" s="27"/>
      <c r="K14" s="27"/>
      <c r="L14" s="27"/>
      <c r="M14" s="27"/>
      <c r="N14" s="27"/>
      <c r="O14" s="27"/>
      <c r="P14" s="27"/>
      <c r="Q14" s="27"/>
      <c r="R14" s="27"/>
      <c r="S14" s="286"/>
      <c r="T14" s="293">
        <v>12</v>
      </c>
      <c r="U14" s="294" t="s">
        <v>5</v>
      </c>
    </row>
    <row r="15" spans="1:22" ht="20.45" customHeight="1" x14ac:dyDescent="0.25">
      <c r="A15" s="283"/>
      <c r="B15" s="291"/>
      <c r="C15" s="44" t="s">
        <v>387</v>
      </c>
      <c r="D15" s="25"/>
      <c r="E15" s="61" t="s">
        <v>116</v>
      </c>
      <c r="F15" s="25">
        <v>4</v>
      </c>
      <c r="G15" s="25"/>
      <c r="H15" s="25"/>
      <c r="I15" s="25"/>
      <c r="J15" s="25"/>
      <c r="K15" s="25"/>
      <c r="L15" s="25"/>
      <c r="M15" s="25"/>
      <c r="N15" s="25"/>
      <c r="O15" s="25"/>
      <c r="P15" s="25"/>
      <c r="Q15" s="25"/>
      <c r="R15" s="25"/>
      <c r="S15" s="286"/>
      <c r="T15" s="288"/>
      <c r="U15" s="295"/>
    </row>
    <row r="16" spans="1:22" ht="20.45" customHeight="1" thickBot="1" x14ac:dyDescent="0.3">
      <c r="A16" s="283"/>
      <c r="B16" s="291"/>
      <c r="C16" s="44" t="s">
        <v>141</v>
      </c>
      <c r="D16" s="25"/>
      <c r="E16" s="61" t="s">
        <v>116</v>
      </c>
      <c r="F16" s="25">
        <v>4</v>
      </c>
      <c r="G16" s="25"/>
      <c r="H16" s="25"/>
      <c r="I16" s="25"/>
      <c r="J16" s="25"/>
      <c r="K16" s="25"/>
      <c r="L16" s="25"/>
      <c r="M16" s="25"/>
      <c r="N16" s="25"/>
      <c r="O16" s="25"/>
      <c r="P16" s="25"/>
      <c r="Q16" s="25"/>
      <c r="R16" s="25"/>
      <c r="S16" s="286"/>
      <c r="T16" s="288"/>
      <c r="U16" s="296"/>
    </row>
    <row r="17" spans="1:24" ht="20.45" customHeight="1" thickTop="1" x14ac:dyDescent="0.25">
      <c r="A17" s="297" t="s">
        <v>93</v>
      </c>
      <c r="B17" s="298"/>
      <c r="C17" s="79" t="s">
        <v>265</v>
      </c>
      <c r="D17" s="24">
        <v>33572</v>
      </c>
      <c r="E17" s="13" t="s">
        <v>114</v>
      </c>
      <c r="F17" s="24">
        <v>2</v>
      </c>
      <c r="G17" s="24">
        <v>2</v>
      </c>
      <c r="H17" s="24"/>
      <c r="I17" s="24"/>
      <c r="J17" s="24"/>
      <c r="K17" s="24"/>
      <c r="L17" s="24"/>
      <c r="M17" s="24"/>
      <c r="N17" s="24"/>
      <c r="O17" s="24"/>
      <c r="P17" s="24"/>
      <c r="Q17" s="24"/>
      <c r="R17" s="24"/>
      <c r="S17" s="303">
        <f>SUM(F17:F80)</f>
        <v>206</v>
      </c>
      <c r="T17" s="303">
        <f>SUM(F17:F80)</f>
        <v>206</v>
      </c>
      <c r="U17" s="52"/>
    </row>
    <row r="18" spans="1:24" ht="20.45" customHeight="1" x14ac:dyDescent="0.25">
      <c r="A18" s="299"/>
      <c r="B18" s="300"/>
      <c r="C18" s="44" t="s">
        <v>232</v>
      </c>
      <c r="D18" s="38" t="s">
        <v>117</v>
      </c>
      <c r="E18" s="14" t="s">
        <v>75</v>
      </c>
      <c r="F18" s="25">
        <v>2</v>
      </c>
      <c r="G18" s="25">
        <v>2</v>
      </c>
      <c r="H18" s="25"/>
      <c r="I18" s="25"/>
      <c r="J18" s="25"/>
      <c r="K18" s="25"/>
      <c r="L18" s="25"/>
      <c r="M18" s="25"/>
      <c r="N18" s="25"/>
      <c r="O18" s="25"/>
      <c r="P18" s="25"/>
      <c r="Q18" s="25"/>
      <c r="R18" s="25"/>
      <c r="S18" s="304"/>
      <c r="T18" s="286"/>
      <c r="U18" s="40"/>
    </row>
    <row r="19" spans="1:24" ht="20.45" customHeight="1" x14ac:dyDescent="0.25">
      <c r="A19" s="299"/>
      <c r="B19" s="300"/>
      <c r="C19" s="44" t="s">
        <v>266</v>
      </c>
      <c r="D19" s="25" t="s">
        <v>6</v>
      </c>
      <c r="E19" s="14" t="s">
        <v>75</v>
      </c>
      <c r="F19" s="25">
        <v>4</v>
      </c>
      <c r="G19" s="25">
        <v>2</v>
      </c>
      <c r="H19" s="25">
        <v>2</v>
      </c>
      <c r="I19" s="25"/>
      <c r="J19" s="25"/>
      <c r="K19" s="25"/>
      <c r="L19" s="25"/>
      <c r="M19" s="25"/>
      <c r="N19" s="25"/>
      <c r="O19" s="25"/>
      <c r="P19" s="25"/>
      <c r="Q19" s="25"/>
      <c r="R19" s="25"/>
      <c r="S19" s="304"/>
      <c r="T19" s="286"/>
      <c r="U19" s="40"/>
    </row>
    <row r="20" spans="1:24" ht="20.45" customHeight="1" x14ac:dyDescent="0.25">
      <c r="A20" s="299"/>
      <c r="B20" s="300"/>
      <c r="C20" s="44" t="s">
        <v>267</v>
      </c>
      <c r="D20" s="25" t="s">
        <v>7</v>
      </c>
      <c r="E20" s="14" t="s">
        <v>75</v>
      </c>
      <c r="F20" s="25">
        <v>2</v>
      </c>
      <c r="G20" s="25">
        <v>2</v>
      </c>
      <c r="H20" s="25"/>
      <c r="I20" s="25"/>
      <c r="J20" s="25"/>
      <c r="K20" s="25"/>
      <c r="L20" s="25"/>
      <c r="M20" s="25"/>
      <c r="N20" s="25"/>
      <c r="O20" s="25"/>
      <c r="P20" s="25"/>
      <c r="Q20" s="25"/>
      <c r="R20" s="25"/>
      <c r="S20" s="304"/>
      <c r="T20" s="286"/>
      <c r="U20" s="40"/>
    </row>
    <row r="21" spans="1:24" ht="20.45" customHeight="1" x14ac:dyDescent="0.25">
      <c r="A21" s="299"/>
      <c r="B21" s="300"/>
      <c r="C21" s="44" t="s">
        <v>147</v>
      </c>
      <c r="D21" s="25" t="s">
        <v>8</v>
      </c>
      <c r="E21" s="14" t="s">
        <v>75</v>
      </c>
      <c r="F21" s="25">
        <v>2</v>
      </c>
      <c r="G21" s="25"/>
      <c r="H21" s="25">
        <v>2</v>
      </c>
      <c r="I21" s="25"/>
      <c r="J21" s="25"/>
      <c r="K21" s="25"/>
      <c r="L21" s="25"/>
      <c r="M21" s="25"/>
      <c r="N21" s="25"/>
      <c r="O21" s="25"/>
      <c r="P21" s="25"/>
      <c r="Q21" s="25"/>
      <c r="R21" s="25"/>
      <c r="S21" s="304"/>
      <c r="T21" s="286"/>
      <c r="U21" s="40"/>
    </row>
    <row r="22" spans="1:24" ht="20.45" customHeight="1" x14ac:dyDescent="0.25">
      <c r="A22" s="299"/>
      <c r="B22" s="300"/>
      <c r="C22" s="44" t="s">
        <v>378</v>
      </c>
      <c r="D22" s="38" t="s">
        <v>118</v>
      </c>
      <c r="E22" s="14" t="s">
        <v>75</v>
      </c>
      <c r="F22" s="25">
        <v>2</v>
      </c>
      <c r="G22" s="25"/>
      <c r="H22" s="25">
        <v>2</v>
      </c>
      <c r="I22" s="25"/>
      <c r="J22" s="25"/>
      <c r="K22" s="25"/>
      <c r="L22" s="25"/>
      <c r="M22" s="25"/>
      <c r="N22" s="25"/>
      <c r="O22" s="25"/>
      <c r="P22" s="25"/>
      <c r="Q22" s="25"/>
      <c r="R22" s="25"/>
      <c r="S22" s="304"/>
      <c r="T22" s="286"/>
      <c r="U22" s="40"/>
    </row>
    <row r="23" spans="1:24" ht="20.45" customHeight="1" x14ac:dyDescent="0.25">
      <c r="A23" s="299"/>
      <c r="B23" s="300"/>
      <c r="C23" s="44" t="s">
        <v>285</v>
      </c>
      <c r="D23" s="25" t="s">
        <v>9</v>
      </c>
      <c r="E23" s="14" t="s">
        <v>75</v>
      </c>
      <c r="F23" s="25">
        <v>3</v>
      </c>
      <c r="G23" s="25"/>
      <c r="H23" s="25">
        <v>3</v>
      </c>
      <c r="I23" s="25"/>
      <c r="J23" s="25"/>
      <c r="K23" s="25"/>
      <c r="L23" s="25"/>
      <c r="M23" s="25"/>
      <c r="N23" s="25"/>
      <c r="O23" s="25"/>
      <c r="P23" s="25"/>
      <c r="Q23" s="25"/>
      <c r="R23" s="25"/>
      <c r="S23" s="304"/>
      <c r="T23" s="286"/>
      <c r="U23" s="40"/>
    </row>
    <row r="24" spans="1:24" ht="20.45" customHeight="1" x14ac:dyDescent="0.25">
      <c r="A24" s="299"/>
      <c r="B24" s="300"/>
      <c r="C24" s="44" t="s">
        <v>255</v>
      </c>
      <c r="D24" s="25" t="s">
        <v>10</v>
      </c>
      <c r="E24" s="14" t="s">
        <v>75</v>
      </c>
      <c r="F24" s="25">
        <v>2</v>
      </c>
      <c r="G24" s="25"/>
      <c r="H24" s="25">
        <v>2</v>
      </c>
      <c r="I24" s="25"/>
      <c r="J24" s="25"/>
      <c r="K24" s="25"/>
      <c r="L24" s="25"/>
      <c r="M24" s="25"/>
      <c r="N24" s="25"/>
      <c r="O24" s="25"/>
      <c r="P24" s="25"/>
      <c r="Q24" s="25"/>
      <c r="R24" s="25"/>
      <c r="S24" s="304"/>
      <c r="T24" s="286"/>
      <c r="U24" s="40"/>
    </row>
    <row r="25" spans="1:24" ht="20.45" customHeight="1" x14ac:dyDescent="0.25">
      <c r="A25" s="299"/>
      <c r="B25" s="300"/>
      <c r="C25" s="44" t="s">
        <v>269</v>
      </c>
      <c r="D25" s="25" t="s">
        <v>11</v>
      </c>
      <c r="E25" s="14" t="s">
        <v>75</v>
      </c>
      <c r="F25" s="25">
        <v>1</v>
      </c>
      <c r="G25" s="25"/>
      <c r="H25" s="25">
        <v>1</v>
      </c>
      <c r="I25" s="4"/>
      <c r="J25" s="25"/>
      <c r="K25" s="25"/>
      <c r="L25" s="25"/>
      <c r="M25" s="25"/>
      <c r="N25" s="25"/>
      <c r="O25" s="25"/>
      <c r="P25" s="25"/>
      <c r="Q25" s="25"/>
      <c r="R25" s="25"/>
      <c r="S25" s="304"/>
      <c r="T25" s="286"/>
      <c r="U25" s="40"/>
    </row>
    <row r="26" spans="1:24" ht="20.45" customHeight="1" x14ac:dyDescent="0.25">
      <c r="A26" s="299"/>
      <c r="B26" s="300"/>
      <c r="C26" s="44" t="s">
        <v>234</v>
      </c>
      <c r="D26" s="38" t="s">
        <v>119</v>
      </c>
      <c r="E26" s="14" t="s">
        <v>75</v>
      </c>
      <c r="F26" s="25">
        <v>4</v>
      </c>
      <c r="G26" s="25"/>
      <c r="H26" s="25"/>
      <c r="I26" s="25">
        <v>4</v>
      </c>
      <c r="J26" s="25"/>
      <c r="K26" s="25"/>
      <c r="L26" s="25"/>
      <c r="M26" s="25"/>
      <c r="N26" s="25"/>
      <c r="O26" s="25"/>
      <c r="P26" s="25"/>
      <c r="Q26" s="25"/>
      <c r="R26" s="25"/>
      <c r="S26" s="304"/>
      <c r="T26" s="286"/>
      <c r="U26" s="40"/>
      <c r="X26" s="39"/>
    </row>
    <row r="27" spans="1:24" ht="20.45" customHeight="1" x14ac:dyDescent="0.25">
      <c r="A27" s="299"/>
      <c r="B27" s="300"/>
      <c r="C27" s="44" t="s">
        <v>153</v>
      </c>
      <c r="D27" s="25" t="s">
        <v>12</v>
      </c>
      <c r="E27" s="14" t="s">
        <v>75</v>
      </c>
      <c r="F27" s="25">
        <v>2</v>
      </c>
      <c r="G27" s="25"/>
      <c r="H27" s="25"/>
      <c r="I27" s="25">
        <v>2</v>
      </c>
      <c r="J27" s="25"/>
      <c r="K27" s="25"/>
      <c r="L27" s="25"/>
      <c r="M27" s="25"/>
      <c r="N27" s="25"/>
      <c r="O27" s="25"/>
      <c r="P27" s="25"/>
      <c r="Q27" s="25"/>
      <c r="R27" s="25"/>
      <c r="S27" s="304"/>
      <c r="T27" s="286"/>
      <c r="U27" s="40"/>
    </row>
    <row r="28" spans="1:24" ht="20.45" customHeight="1" x14ac:dyDescent="0.25">
      <c r="A28" s="299"/>
      <c r="B28" s="300"/>
      <c r="C28" s="44" t="s">
        <v>236</v>
      </c>
      <c r="D28" s="25" t="s">
        <v>13</v>
      </c>
      <c r="E28" s="14" t="s">
        <v>75</v>
      </c>
      <c r="F28" s="25">
        <v>2</v>
      </c>
      <c r="G28" s="25"/>
      <c r="H28" s="25"/>
      <c r="I28" s="25">
        <v>2</v>
      </c>
      <c r="J28" s="25"/>
      <c r="K28" s="25"/>
      <c r="L28" s="25"/>
      <c r="M28" s="25"/>
      <c r="N28" s="25"/>
      <c r="O28" s="25"/>
      <c r="P28" s="25"/>
      <c r="Q28" s="25"/>
      <c r="R28" s="25"/>
      <c r="S28" s="304"/>
      <c r="T28" s="286"/>
      <c r="U28" s="40"/>
    </row>
    <row r="29" spans="1:24" ht="20.45" customHeight="1" x14ac:dyDescent="0.25">
      <c r="A29" s="299"/>
      <c r="B29" s="300"/>
      <c r="C29" s="44" t="s">
        <v>257</v>
      </c>
      <c r="D29" s="25" t="s">
        <v>14</v>
      </c>
      <c r="E29" s="14" t="s">
        <v>75</v>
      </c>
      <c r="F29" s="25">
        <v>2</v>
      </c>
      <c r="G29" s="25"/>
      <c r="H29" s="25"/>
      <c r="I29" s="25">
        <v>2</v>
      </c>
      <c r="J29" s="25"/>
      <c r="K29" s="25"/>
      <c r="L29" s="25"/>
      <c r="M29" s="25"/>
      <c r="N29" s="25"/>
      <c r="O29" s="25"/>
      <c r="P29" s="25"/>
      <c r="Q29" s="25"/>
      <c r="R29" s="25"/>
      <c r="S29" s="304"/>
      <c r="T29" s="286"/>
      <c r="U29" s="40"/>
    </row>
    <row r="30" spans="1:24" ht="20.45" customHeight="1" x14ac:dyDescent="0.25">
      <c r="A30" s="299"/>
      <c r="B30" s="300"/>
      <c r="C30" s="44" t="s">
        <v>156</v>
      </c>
      <c r="D30" s="25" t="s">
        <v>15</v>
      </c>
      <c r="E30" s="14" t="s">
        <v>75</v>
      </c>
      <c r="F30" s="25">
        <v>2</v>
      </c>
      <c r="G30" s="25"/>
      <c r="H30" s="25"/>
      <c r="I30" s="25">
        <v>2</v>
      </c>
      <c r="J30" s="25"/>
      <c r="K30" s="25"/>
      <c r="L30" s="25"/>
      <c r="M30" s="25"/>
      <c r="N30" s="25"/>
      <c r="O30" s="25"/>
      <c r="P30" s="25"/>
      <c r="Q30" s="25"/>
      <c r="R30" s="25"/>
      <c r="S30" s="304"/>
      <c r="T30" s="286"/>
      <c r="U30" s="40"/>
    </row>
    <row r="31" spans="1:24" ht="20.45" customHeight="1" x14ac:dyDescent="0.25">
      <c r="A31" s="299"/>
      <c r="B31" s="300"/>
      <c r="C31" s="44" t="s">
        <v>287</v>
      </c>
      <c r="D31" s="25" t="s">
        <v>16</v>
      </c>
      <c r="E31" s="14" t="s">
        <v>75</v>
      </c>
      <c r="F31" s="25">
        <v>2</v>
      </c>
      <c r="G31" s="25"/>
      <c r="H31" s="25"/>
      <c r="I31" s="25"/>
      <c r="J31" s="25">
        <v>2</v>
      </c>
      <c r="K31" s="25"/>
      <c r="L31" s="25"/>
      <c r="M31" s="25"/>
      <c r="N31" s="25"/>
      <c r="O31" s="25"/>
      <c r="P31" s="25"/>
      <c r="Q31" s="25"/>
      <c r="R31" s="25"/>
      <c r="S31" s="304"/>
      <c r="T31" s="286"/>
      <c r="U31" s="40"/>
    </row>
    <row r="32" spans="1:24" ht="20.45" customHeight="1" x14ac:dyDescent="0.25">
      <c r="A32" s="299"/>
      <c r="B32" s="300"/>
      <c r="C32" s="44" t="s">
        <v>239</v>
      </c>
      <c r="D32" s="25" t="s">
        <v>17</v>
      </c>
      <c r="E32" s="14" t="s">
        <v>75</v>
      </c>
      <c r="F32" s="25">
        <v>2</v>
      </c>
      <c r="G32" s="25"/>
      <c r="H32" s="25"/>
      <c r="I32" s="25"/>
      <c r="J32" s="25">
        <v>2</v>
      </c>
      <c r="K32" s="25"/>
      <c r="L32" s="25"/>
      <c r="M32" s="25"/>
      <c r="N32" s="25"/>
      <c r="O32" s="25"/>
      <c r="P32" s="25"/>
      <c r="Q32" s="25"/>
      <c r="R32" s="25"/>
      <c r="S32" s="304"/>
      <c r="T32" s="286"/>
      <c r="U32" s="40"/>
    </row>
    <row r="33" spans="1:21" ht="20.45" customHeight="1" x14ac:dyDescent="0.25">
      <c r="A33" s="299"/>
      <c r="B33" s="300"/>
      <c r="C33" s="44" t="s">
        <v>159</v>
      </c>
      <c r="D33" s="25" t="s">
        <v>18</v>
      </c>
      <c r="E33" s="14" t="s">
        <v>75</v>
      </c>
      <c r="F33" s="25">
        <v>3</v>
      </c>
      <c r="G33" s="25"/>
      <c r="H33" s="25"/>
      <c r="I33" s="25"/>
      <c r="J33" s="25">
        <v>3</v>
      </c>
      <c r="K33" s="25"/>
      <c r="L33" s="25"/>
      <c r="M33" s="25"/>
      <c r="N33" s="25"/>
      <c r="O33" s="25"/>
      <c r="P33" s="25"/>
      <c r="Q33" s="25"/>
      <c r="R33" s="25"/>
      <c r="S33" s="304"/>
      <c r="T33" s="286"/>
      <c r="U33" s="40"/>
    </row>
    <row r="34" spans="1:21" ht="20.45" customHeight="1" x14ac:dyDescent="0.25">
      <c r="A34" s="299"/>
      <c r="B34" s="300"/>
      <c r="C34" s="44" t="s">
        <v>300</v>
      </c>
      <c r="D34" s="25" t="s">
        <v>19</v>
      </c>
      <c r="E34" s="14" t="s">
        <v>75</v>
      </c>
      <c r="F34" s="25">
        <v>2</v>
      </c>
      <c r="G34" s="25"/>
      <c r="H34" s="25"/>
      <c r="I34" s="25"/>
      <c r="J34" s="25">
        <v>2</v>
      </c>
      <c r="K34" s="25"/>
      <c r="L34" s="25"/>
      <c r="M34" s="25"/>
      <c r="N34" s="25"/>
      <c r="O34" s="25"/>
      <c r="P34" s="25"/>
      <c r="Q34" s="25"/>
      <c r="R34" s="25"/>
      <c r="S34" s="304"/>
      <c r="T34" s="286"/>
      <c r="U34" s="40"/>
    </row>
    <row r="35" spans="1:21" ht="20.45" customHeight="1" x14ac:dyDescent="0.25">
      <c r="A35" s="299"/>
      <c r="B35" s="300"/>
      <c r="C35" s="44" t="s">
        <v>272</v>
      </c>
      <c r="D35" s="25" t="s">
        <v>20</v>
      </c>
      <c r="E35" s="14" t="s">
        <v>75</v>
      </c>
      <c r="F35" s="25">
        <v>2</v>
      </c>
      <c r="G35" s="25"/>
      <c r="H35" s="25"/>
      <c r="I35" s="25"/>
      <c r="J35" s="25">
        <v>2</v>
      </c>
      <c r="K35" s="25"/>
      <c r="L35" s="25"/>
      <c r="M35" s="25"/>
      <c r="N35" s="25"/>
      <c r="O35" s="25"/>
      <c r="P35" s="25"/>
      <c r="Q35" s="25"/>
      <c r="R35" s="25"/>
      <c r="S35" s="304"/>
      <c r="T35" s="286"/>
      <c r="U35" s="40"/>
    </row>
    <row r="36" spans="1:21" ht="20.45" customHeight="1" x14ac:dyDescent="0.25">
      <c r="A36" s="299"/>
      <c r="B36" s="300"/>
      <c r="C36" s="44" t="s">
        <v>162</v>
      </c>
      <c r="D36" s="25" t="s">
        <v>21</v>
      </c>
      <c r="E36" s="14" t="s">
        <v>75</v>
      </c>
      <c r="F36" s="25">
        <v>2</v>
      </c>
      <c r="G36" s="25"/>
      <c r="H36" s="25"/>
      <c r="I36" s="25"/>
      <c r="J36" s="25">
        <v>2</v>
      </c>
      <c r="K36" s="25"/>
      <c r="L36" s="25"/>
      <c r="M36" s="25"/>
      <c r="N36" s="25"/>
      <c r="O36" s="25"/>
      <c r="P36" s="25"/>
      <c r="Q36" s="25"/>
      <c r="R36" s="25"/>
      <c r="S36" s="304"/>
      <c r="T36" s="286"/>
      <c r="U36" s="40"/>
    </row>
    <row r="37" spans="1:21" ht="20.45" customHeight="1" x14ac:dyDescent="0.25">
      <c r="A37" s="299"/>
      <c r="B37" s="300"/>
      <c r="C37" s="44" t="s">
        <v>273</v>
      </c>
      <c r="D37" s="25" t="s">
        <v>22</v>
      </c>
      <c r="E37" s="14" t="s">
        <v>75</v>
      </c>
      <c r="F37" s="25">
        <v>2</v>
      </c>
      <c r="G37" s="25"/>
      <c r="H37" s="25"/>
      <c r="I37" s="25"/>
      <c r="J37" s="25">
        <v>2</v>
      </c>
      <c r="K37" s="25"/>
      <c r="L37" s="25"/>
      <c r="M37" s="25"/>
      <c r="N37" s="25"/>
      <c r="O37" s="25"/>
      <c r="P37" s="25"/>
      <c r="Q37" s="25"/>
      <c r="R37" s="25"/>
      <c r="S37" s="304"/>
      <c r="T37" s="286"/>
      <c r="U37" s="40"/>
    </row>
    <row r="38" spans="1:21" ht="20.45" customHeight="1" x14ac:dyDescent="0.25">
      <c r="A38" s="299"/>
      <c r="B38" s="300"/>
      <c r="C38" s="44" t="s">
        <v>299</v>
      </c>
      <c r="D38" s="25" t="s">
        <v>23</v>
      </c>
      <c r="E38" s="14" t="s">
        <v>75</v>
      </c>
      <c r="F38" s="25">
        <v>5</v>
      </c>
      <c r="G38" s="25"/>
      <c r="H38" s="25"/>
      <c r="I38" s="25"/>
      <c r="J38" s="25"/>
      <c r="K38" s="25">
        <v>5</v>
      </c>
      <c r="L38" s="25"/>
      <c r="M38" s="25"/>
      <c r="N38" s="25"/>
      <c r="O38" s="25"/>
      <c r="P38" s="25"/>
      <c r="Q38" s="25"/>
      <c r="R38" s="25"/>
      <c r="S38" s="304"/>
      <c r="T38" s="286"/>
      <c r="U38" s="40"/>
    </row>
    <row r="39" spans="1:21" ht="20.45" customHeight="1" x14ac:dyDescent="0.25">
      <c r="A39" s="299"/>
      <c r="B39" s="300"/>
      <c r="C39" s="44" t="s">
        <v>281</v>
      </c>
      <c r="D39" s="25" t="s">
        <v>24</v>
      </c>
      <c r="E39" s="14" t="s">
        <v>75</v>
      </c>
      <c r="F39" s="25">
        <v>5</v>
      </c>
      <c r="G39" s="25"/>
      <c r="H39" s="25"/>
      <c r="I39" s="25"/>
      <c r="J39" s="25"/>
      <c r="K39" s="25">
        <v>5</v>
      </c>
      <c r="L39" s="25"/>
      <c r="M39" s="25"/>
      <c r="N39" s="25"/>
      <c r="O39" s="25"/>
      <c r="P39" s="25"/>
      <c r="Q39" s="25"/>
      <c r="R39" s="25"/>
      <c r="S39" s="304"/>
      <c r="T39" s="286"/>
      <c r="U39" s="40"/>
    </row>
    <row r="40" spans="1:21" ht="20.45" customHeight="1" x14ac:dyDescent="0.25">
      <c r="A40" s="299"/>
      <c r="B40" s="300"/>
      <c r="C40" s="44" t="s">
        <v>282</v>
      </c>
      <c r="D40" s="25" t="s">
        <v>25</v>
      </c>
      <c r="E40" s="14" t="s">
        <v>75</v>
      </c>
      <c r="F40" s="25">
        <v>4</v>
      </c>
      <c r="G40" s="25"/>
      <c r="H40" s="25"/>
      <c r="I40" s="25"/>
      <c r="J40" s="25"/>
      <c r="K40" s="25">
        <v>4</v>
      </c>
      <c r="L40" s="25"/>
      <c r="M40" s="25"/>
      <c r="N40" s="25"/>
      <c r="O40" s="25"/>
      <c r="P40" s="25"/>
      <c r="Q40" s="25"/>
      <c r="R40" s="25"/>
      <c r="S40" s="304"/>
      <c r="T40" s="286"/>
      <c r="U40" s="40"/>
    </row>
    <row r="41" spans="1:21" ht="20.45" customHeight="1" x14ac:dyDescent="0.25">
      <c r="A41" s="299"/>
      <c r="B41" s="300"/>
      <c r="C41" s="44" t="s">
        <v>301</v>
      </c>
      <c r="D41" s="25" t="s">
        <v>26</v>
      </c>
      <c r="E41" s="14" t="s">
        <v>75</v>
      </c>
      <c r="F41" s="25">
        <v>4</v>
      </c>
      <c r="G41" s="25"/>
      <c r="H41" s="25"/>
      <c r="I41" s="25"/>
      <c r="J41" s="25"/>
      <c r="K41" s="25">
        <v>2</v>
      </c>
      <c r="L41" s="25">
        <v>2</v>
      </c>
      <c r="M41" s="25"/>
      <c r="N41" s="25"/>
      <c r="O41" s="25"/>
      <c r="P41" s="25"/>
      <c r="Q41" s="25"/>
      <c r="R41" s="25"/>
      <c r="S41" s="304"/>
      <c r="T41" s="286"/>
      <c r="U41" s="40"/>
    </row>
    <row r="42" spans="1:21" ht="20.45" customHeight="1" x14ac:dyDescent="0.25">
      <c r="A42" s="299"/>
      <c r="B42" s="300"/>
      <c r="C42" s="44" t="s">
        <v>294</v>
      </c>
      <c r="D42" s="25" t="s">
        <v>27</v>
      </c>
      <c r="E42" s="14" t="s">
        <v>75</v>
      </c>
      <c r="F42" s="25">
        <v>4</v>
      </c>
      <c r="G42" s="25"/>
      <c r="H42" s="25"/>
      <c r="I42" s="25"/>
      <c r="J42" s="25"/>
      <c r="K42" s="25">
        <v>2</v>
      </c>
      <c r="L42" s="25">
        <v>2</v>
      </c>
      <c r="M42" s="25"/>
      <c r="N42" s="25"/>
      <c r="O42" s="25"/>
      <c r="P42" s="25"/>
      <c r="Q42" s="25"/>
      <c r="R42" s="25"/>
      <c r="S42" s="304"/>
      <c r="T42" s="286"/>
      <c r="U42" s="40"/>
    </row>
    <row r="43" spans="1:21" ht="20.45" customHeight="1" x14ac:dyDescent="0.25">
      <c r="A43" s="299"/>
      <c r="B43" s="300"/>
      <c r="C43" s="44" t="s">
        <v>388</v>
      </c>
      <c r="D43" s="25" t="s">
        <v>28</v>
      </c>
      <c r="E43" s="14" t="s">
        <v>75</v>
      </c>
      <c r="F43" s="25">
        <v>4</v>
      </c>
      <c r="G43" s="25"/>
      <c r="H43" s="25"/>
      <c r="I43" s="25"/>
      <c r="J43" s="25"/>
      <c r="K43" s="25">
        <v>2</v>
      </c>
      <c r="L43" s="25">
        <v>2</v>
      </c>
      <c r="M43" s="25"/>
      <c r="N43" s="25"/>
      <c r="O43" s="25"/>
      <c r="P43" s="25"/>
      <c r="Q43" s="25"/>
      <c r="R43" s="25"/>
      <c r="S43" s="304"/>
      <c r="T43" s="286"/>
      <c r="U43" s="40"/>
    </row>
    <row r="44" spans="1:21" ht="20.45" customHeight="1" x14ac:dyDescent="0.25">
      <c r="A44" s="299"/>
      <c r="B44" s="300"/>
      <c r="C44" s="44" t="s">
        <v>258</v>
      </c>
      <c r="D44" s="25" t="s">
        <v>29</v>
      </c>
      <c r="E44" s="14" t="s">
        <v>75</v>
      </c>
      <c r="F44" s="25">
        <v>5</v>
      </c>
      <c r="G44" s="25"/>
      <c r="H44" s="25"/>
      <c r="I44" s="25"/>
      <c r="J44" s="25"/>
      <c r="K44" s="25"/>
      <c r="L44" s="25">
        <v>5</v>
      </c>
      <c r="M44" s="25"/>
      <c r="N44" s="25"/>
      <c r="O44" s="25"/>
      <c r="P44" s="25"/>
      <c r="Q44" s="25"/>
      <c r="R44" s="25"/>
      <c r="S44" s="304"/>
      <c r="T44" s="286"/>
      <c r="U44" s="40"/>
    </row>
    <row r="45" spans="1:21" ht="20.45" customHeight="1" x14ac:dyDescent="0.25">
      <c r="A45" s="299"/>
      <c r="B45" s="300"/>
      <c r="C45" s="44" t="s">
        <v>171</v>
      </c>
      <c r="D45" s="25" t="s">
        <v>30</v>
      </c>
      <c r="E45" s="14" t="s">
        <v>75</v>
      </c>
      <c r="F45" s="25">
        <v>4</v>
      </c>
      <c r="G45" s="25"/>
      <c r="H45" s="25"/>
      <c r="I45" s="25"/>
      <c r="J45" s="25"/>
      <c r="K45" s="25"/>
      <c r="L45" s="25">
        <v>4</v>
      </c>
      <c r="M45" s="25"/>
      <c r="N45" s="25"/>
      <c r="O45" s="25"/>
      <c r="P45" s="25"/>
      <c r="Q45" s="25"/>
      <c r="R45" s="25"/>
      <c r="S45" s="304"/>
      <c r="T45" s="286"/>
      <c r="U45" s="40"/>
    </row>
    <row r="46" spans="1:21" ht="20.45" customHeight="1" x14ac:dyDescent="0.25">
      <c r="A46" s="299"/>
      <c r="B46" s="300"/>
      <c r="C46" s="44" t="s">
        <v>389</v>
      </c>
      <c r="D46" s="25" t="s">
        <v>31</v>
      </c>
      <c r="E46" s="14" t="s">
        <v>75</v>
      </c>
      <c r="F46" s="25">
        <v>4</v>
      </c>
      <c r="G46" s="25"/>
      <c r="H46" s="25"/>
      <c r="I46" s="25"/>
      <c r="J46" s="25"/>
      <c r="K46" s="25"/>
      <c r="L46" s="25">
        <v>4</v>
      </c>
      <c r="M46" s="25"/>
      <c r="N46" s="25"/>
      <c r="O46" s="25"/>
      <c r="P46" s="25"/>
      <c r="Q46" s="25"/>
      <c r="R46" s="25"/>
      <c r="S46" s="304"/>
      <c r="T46" s="286"/>
      <c r="U46" s="40"/>
    </row>
    <row r="47" spans="1:21" ht="20.45" customHeight="1" x14ac:dyDescent="0.25">
      <c r="A47" s="299"/>
      <c r="B47" s="300"/>
      <c r="C47" s="44" t="s">
        <v>390</v>
      </c>
      <c r="D47" s="25" t="s">
        <v>32</v>
      </c>
      <c r="E47" s="14" t="s">
        <v>75</v>
      </c>
      <c r="F47" s="25">
        <v>2</v>
      </c>
      <c r="G47" s="25"/>
      <c r="H47" s="25"/>
      <c r="I47" s="25"/>
      <c r="J47" s="25"/>
      <c r="K47" s="25"/>
      <c r="L47" s="25">
        <v>2</v>
      </c>
      <c r="M47" s="25"/>
      <c r="N47" s="25"/>
      <c r="O47" s="25"/>
      <c r="P47" s="25"/>
      <c r="Q47" s="25"/>
      <c r="R47" s="25"/>
      <c r="S47" s="304"/>
      <c r="T47" s="286"/>
      <c r="U47" s="40"/>
    </row>
    <row r="48" spans="1:21" ht="20.45" customHeight="1" x14ac:dyDescent="0.25">
      <c r="A48" s="299"/>
      <c r="B48" s="300"/>
      <c r="C48" s="44" t="s">
        <v>259</v>
      </c>
      <c r="D48" s="25" t="s">
        <v>33</v>
      </c>
      <c r="E48" s="14" t="s">
        <v>75</v>
      </c>
      <c r="F48" s="25">
        <v>3</v>
      </c>
      <c r="G48" s="25"/>
      <c r="H48" s="25"/>
      <c r="I48" s="25"/>
      <c r="J48" s="25"/>
      <c r="K48" s="25"/>
      <c r="L48" s="25"/>
      <c r="M48" s="25">
        <v>3</v>
      </c>
      <c r="N48" s="25"/>
      <c r="O48" s="25"/>
      <c r="P48" s="25"/>
      <c r="Q48" s="25"/>
      <c r="R48" s="25"/>
      <c r="S48" s="304"/>
      <c r="T48" s="286"/>
      <c r="U48" s="40"/>
    </row>
    <row r="49" spans="1:21" ht="20.45" customHeight="1" x14ac:dyDescent="0.25">
      <c r="A49" s="299"/>
      <c r="B49" s="300"/>
      <c r="C49" s="44" t="s">
        <v>391</v>
      </c>
      <c r="D49" s="25" t="s">
        <v>34</v>
      </c>
      <c r="E49" s="14" t="s">
        <v>75</v>
      </c>
      <c r="F49" s="25">
        <v>4</v>
      </c>
      <c r="G49" s="25"/>
      <c r="H49" s="25"/>
      <c r="I49" s="25"/>
      <c r="J49" s="25"/>
      <c r="K49" s="25"/>
      <c r="L49" s="25"/>
      <c r="M49" s="25">
        <v>4</v>
      </c>
      <c r="N49" s="25"/>
      <c r="O49" s="25"/>
      <c r="P49" s="25"/>
      <c r="Q49" s="25"/>
      <c r="R49" s="25"/>
      <c r="S49" s="304"/>
      <c r="T49" s="286"/>
      <c r="U49" s="40"/>
    </row>
    <row r="50" spans="1:21" ht="20.45" customHeight="1" x14ac:dyDescent="0.25">
      <c r="A50" s="299"/>
      <c r="B50" s="300"/>
      <c r="C50" s="44" t="s">
        <v>278</v>
      </c>
      <c r="D50" s="25" t="s">
        <v>35</v>
      </c>
      <c r="E50" s="14" t="s">
        <v>75</v>
      </c>
      <c r="F50" s="25">
        <v>4</v>
      </c>
      <c r="G50" s="25"/>
      <c r="H50" s="25"/>
      <c r="I50" s="25"/>
      <c r="J50" s="25"/>
      <c r="K50" s="25"/>
      <c r="L50" s="25"/>
      <c r="M50" s="25">
        <v>4</v>
      </c>
      <c r="N50" s="25"/>
      <c r="O50" s="25"/>
      <c r="P50" s="25"/>
      <c r="Q50" s="25"/>
      <c r="R50" s="25"/>
      <c r="S50" s="304"/>
      <c r="T50" s="286"/>
      <c r="U50" s="40"/>
    </row>
    <row r="51" spans="1:21" ht="20.45" customHeight="1" x14ac:dyDescent="0.25">
      <c r="A51" s="299"/>
      <c r="B51" s="300"/>
      <c r="C51" s="44" t="s">
        <v>260</v>
      </c>
      <c r="D51" s="25" t="s">
        <v>36</v>
      </c>
      <c r="E51" s="14" t="s">
        <v>75</v>
      </c>
      <c r="F51" s="25">
        <v>2</v>
      </c>
      <c r="G51" s="25"/>
      <c r="H51" s="25"/>
      <c r="I51" s="25"/>
      <c r="J51" s="25"/>
      <c r="K51" s="25"/>
      <c r="L51" s="25"/>
      <c r="M51" s="25">
        <v>2</v>
      </c>
      <c r="N51" s="25"/>
      <c r="O51" s="25"/>
      <c r="P51" s="25"/>
      <c r="Q51" s="25"/>
      <c r="R51" s="25"/>
      <c r="S51" s="304"/>
      <c r="T51" s="286"/>
      <c r="U51" s="40"/>
    </row>
    <row r="52" spans="1:21" ht="20.45" customHeight="1" x14ac:dyDescent="0.25">
      <c r="A52" s="299"/>
      <c r="B52" s="300"/>
      <c r="C52" s="44" t="s">
        <v>178</v>
      </c>
      <c r="D52" s="25" t="s">
        <v>37</v>
      </c>
      <c r="E52" s="14" t="s">
        <v>75</v>
      </c>
      <c r="F52" s="25">
        <v>3</v>
      </c>
      <c r="G52" s="25"/>
      <c r="H52" s="25"/>
      <c r="I52" s="25"/>
      <c r="J52" s="25"/>
      <c r="K52" s="25"/>
      <c r="L52" s="25"/>
      <c r="M52" s="25">
        <v>3</v>
      </c>
      <c r="N52" s="25"/>
      <c r="O52" s="25"/>
      <c r="P52" s="25"/>
      <c r="Q52" s="25"/>
      <c r="R52" s="25"/>
      <c r="S52" s="304"/>
      <c r="T52" s="286"/>
      <c r="U52" s="40"/>
    </row>
    <row r="53" spans="1:21" ht="20.45" customHeight="1" x14ac:dyDescent="0.25">
      <c r="A53" s="299"/>
      <c r="B53" s="300"/>
      <c r="C53" s="44" t="s">
        <v>370</v>
      </c>
      <c r="D53" s="25" t="s">
        <v>38</v>
      </c>
      <c r="E53" s="14" t="s">
        <v>75</v>
      </c>
      <c r="F53" s="25">
        <v>4</v>
      </c>
      <c r="G53" s="25"/>
      <c r="H53" s="25"/>
      <c r="I53" s="25"/>
      <c r="J53" s="25"/>
      <c r="K53" s="25"/>
      <c r="L53" s="25"/>
      <c r="M53" s="25">
        <v>2</v>
      </c>
      <c r="N53" s="25">
        <v>2</v>
      </c>
      <c r="O53" s="25"/>
      <c r="P53" s="25"/>
      <c r="Q53" s="25"/>
      <c r="R53" s="25"/>
      <c r="S53" s="304"/>
      <c r="T53" s="286"/>
      <c r="U53" s="40"/>
    </row>
    <row r="54" spans="1:21" ht="20.45" customHeight="1" x14ac:dyDescent="0.25">
      <c r="A54" s="299"/>
      <c r="B54" s="300"/>
      <c r="C54" s="44" t="s">
        <v>179</v>
      </c>
      <c r="D54" s="25" t="s">
        <v>39</v>
      </c>
      <c r="E54" s="14" t="s">
        <v>75</v>
      </c>
      <c r="F54" s="25">
        <v>4</v>
      </c>
      <c r="G54" s="25"/>
      <c r="H54" s="25"/>
      <c r="I54" s="25"/>
      <c r="J54" s="25"/>
      <c r="K54" s="25"/>
      <c r="L54" s="25"/>
      <c r="M54" s="25">
        <v>2</v>
      </c>
      <c r="N54" s="25">
        <v>2</v>
      </c>
      <c r="O54" s="25"/>
      <c r="P54" s="25"/>
      <c r="Q54" s="25"/>
      <c r="R54" s="25"/>
      <c r="S54" s="304"/>
      <c r="T54" s="286"/>
      <c r="U54" s="40"/>
    </row>
    <row r="55" spans="1:21" ht="20.45" customHeight="1" x14ac:dyDescent="0.25">
      <c r="A55" s="299"/>
      <c r="B55" s="300"/>
      <c r="C55" s="44" t="s">
        <v>180</v>
      </c>
      <c r="D55" s="25" t="s">
        <v>40</v>
      </c>
      <c r="E55" s="14" t="s">
        <v>75</v>
      </c>
      <c r="F55" s="25">
        <v>4</v>
      </c>
      <c r="G55" s="25"/>
      <c r="H55" s="25"/>
      <c r="I55" s="25"/>
      <c r="J55" s="25"/>
      <c r="K55" s="25"/>
      <c r="L55" s="25"/>
      <c r="M55" s="25"/>
      <c r="N55" s="25">
        <v>4</v>
      </c>
      <c r="O55" s="25"/>
      <c r="P55" s="25"/>
      <c r="Q55" s="25"/>
      <c r="R55" s="25"/>
      <c r="S55" s="304"/>
      <c r="T55" s="286"/>
      <c r="U55" s="40"/>
    </row>
    <row r="56" spans="1:21" ht="20.45" customHeight="1" x14ac:dyDescent="0.25">
      <c r="A56" s="299"/>
      <c r="B56" s="300"/>
      <c r="C56" s="44" t="s">
        <v>181</v>
      </c>
      <c r="D56" s="25" t="s">
        <v>41</v>
      </c>
      <c r="E56" s="14" t="s">
        <v>75</v>
      </c>
      <c r="F56" s="25">
        <v>3</v>
      </c>
      <c r="G56" s="25"/>
      <c r="H56" s="25"/>
      <c r="I56" s="25"/>
      <c r="J56" s="25"/>
      <c r="K56" s="25"/>
      <c r="L56" s="25"/>
      <c r="M56" s="25"/>
      <c r="N56" s="25">
        <v>3</v>
      </c>
      <c r="O56" s="25"/>
      <c r="P56" s="25"/>
      <c r="Q56" s="25"/>
      <c r="R56" s="25"/>
      <c r="S56" s="304"/>
      <c r="T56" s="286"/>
      <c r="U56" s="40"/>
    </row>
    <row r="57" spans="1:21" ht="20.45" customHeight="1" x14ac:dyDescent="0.25">
      <c r="A57" s="299"/>
      <c r="B57" s="300"/>
      <c r="C57" s="44" t="s">
        <v>182</v>
      </c>
      <c r="D57" s="25" t="s">
        <v>42</v>
      </c>
      <c r="E57" s="14" t="s">
        <v>75</v>
      </c>
      <c r="F57" s="25">
        <v>4</v>
      </c>
      <c r="G57" s="25"/>
      <c r="H57" s="25"/>
      <c r="I57" s="25"/>
      <c r="J57" s="25"/>
      <c r="K57" s="25"/>
      <c r="L57" s="25"/>
      <c r="M57" s="25"/>
      <c r="N57" s="25">
        <v>4</v>
      </c>
      <c r="O57" s="25"/>
      <c r="P57" s="25"/>
      <c r="Q57" s="25"/>
      <c r="R57" s="25"/>
      <c r="S57" s="304"/>
      <c r="T57" s="286"/>
      <c r="U57" s="40"/>
    </row>
    <row r="58" spans="1:21" ht="20.45" customHeight="1" x14ac:dyDescent="0.25">
      <c r="A58" s="299"/>
      <c r="B58" s="300"/>
      <c r="C58" s="80" t="s">
        <v>183</v>
      </c>
      <c r="D58" s="28" t="s">
        <v>43</v>
      </c>
      <c r="E58" s="14" t="s">
        <v>75</v>
      </c>
      <c r="F58" s="28">
        <v>1</v>
      </c>
      <c r="G58" s="28"/>
      <c r="H58" s="28"/>
      <c r="I58" s="28"/>
      <c r="J58" s="28"/>
      <c r="K58" s="28"/>
      <c r="L58" s="28"/>
      <c r="M58" s="28"/>
      <c r="N58" s="28">
        <v>1</v>
      </c>
      <c r="O58" s="28"/>
      <c r="P58" s="28"/>
      <c r="Q58" s="28"/>
      <c r="R58" s="28"/>
      <c r="S58" s="304"/>
      <c r="T58" s="286"/>
      <c r="U58" s="42"/>
    </row>
    <row r="59" spans="1:21" ht="20.45" customHeight="1" x14ac:dyDescent="0.25">
      <c r="A59" s="299"/>
      <c r="B59" s="300"/>
      <c r="C59" s="80" t="s">
        <v>184</v>
      </c>
      <c r="D59" s="28" t="s">
        <v>44</v>
      </c>
      <c r="E59" s="14" t="s">
        <v>75</v>
      </c>
      <c r="F59" s="28">
        <v>2</v>
      </c>
      <c r="G59" s="28"/>
      <c r="H59" s="28"/>
      <c r="I59" s="28"/>
      <c r="J59" s="28"/>
      <c r="K59" s="28"/>
      <c r="L59" s="28"/>
      <c r="M59" s="28"/>
      <c r="N59" s="28">
        <v>2</v>
      </c>
      <c r="O59" s="28"/>
      <c r="P59" s="28"/>
      <c r="Q59" s="28"/>
      <c r="R59" s="28"/>
      <c r="S59" s="304"/>
      <c r="T59" s="286"/>
      <c r="U59" s="42"/>
    </row>
    <row r="60" spans="1:21" ht="20.45" customHeight="1" x14ac:dyDescent="0.25">
      <c r="A60" s="299"/>
      <c r="B60" s="300"/>
      <c r="C60" s="80" t="s">
        <v>276</v>
      </c>
      <c r="D60" s="28" t="s">
        <v>45</v>
      </c>
      <c r="E60" s="14" t="s">
        <v>75</v>
      </c>
      <c r="F60" s="28">
        <v>2</v>
      </c>
      <c r="G60" s="28"/>
      <c r="H60" s="28"/>
      <c r="I60" s="28"/>
      <c r="J60" s="28"/>
      <c r="K60" s="28"/>
      <c r="L60" s="28"/>
      <c r="M60" s="28"/>
      <c r="N60" s="28">
        <v>2</v>
      </c>
      <c r="O60" s="28"/>
      <c r="P60" s="28"/>
      <c r="Q60" s="28"/>
      <c r="R60" s="28"/>
      <c r="S60" s="304"/>
      <c r="T60" s="286"/>
      <c r="U60" s="42"/>
    </row>
    <row r="61" spans="1:21" ht="20.45" customHeight="1" x14ac:dyDescent="0.25">
      <c r="A61" s="299"/>
      <c r="B61" s="300"/>
      <c r="C61" s="80" t="s">
        <v>302</v>
      </c>
      <c r="D61" s="28" t="s">
        <v>46</v>
      </c>
      <c r="E61" s="14" t="s">
        <v>75</v>
      </c>
      <c r="F61" s="28">
        <v>9</v>
      </c>
      <c r="G61" s="28"/>
      <c r="H61" s="28"/>
      <c r="I61" s="28"/>
      <c r="J61" s="28"/>
      <c r="K61" s="28"/>
      <c r="L61" s="28"/>
      <c r="M61" s="28"/>
      <c r="N61" s="28"/>
      <c r="O61" s="307">
        <v>9</v>
      </c>
      <c r="P61" s="308"/>
      <c r="Q61" s="31"/>
      <c r="R61" s="28"/>
      <c r="S61" s="304"/>
      <c r="T61" s="286"/>
      <c r="U61" s="42"/>
    </row>
    <row r="62" spans="1:21" ht="20.45" customHeight="1" x14ac:dyDescent="0.25">
      <c r="A62" s="299"/>
      <c r="B62" s="300"/>
      <c r="C62" s="80" t="s">
        <v>318</v>
      </c>
      <c r="D62" s="28" t="s">
        <v>47</v>
      </c>
      <c r="E62" s="14" t="s">
        <v>75</v>
      </c>
      <c r="F62" s="28">
        <v>9</v>
      </c>
      <c r="G62" s="28"/>
      <c r="H62" s="28"/>
      <c r="I62" s="28"/>
      <c r="J62" s="28"/>
      <c r="K62" s="28"/>
      <c r="L62" s="28"/>
      <c r="M62" s="28"/>
      <c r="N62" s="28"/>
      <c r="O62" s="307">
        <v>9</v>
      </c>
      <c r="P62" s="308"/>
      <c r="Q62" s="31"/>
      <c r="R62" s="28"/>
      <c r="S62" s="304"/>
      <c r="T62" s="286"/>
      <c r="U62" s="42"/>
    </row>
    <row r="63" spans="1:21" ht="20.45" customHeight="1" x14ac:dyDescent="0.25">
      <c r="A63" s="299"/>
      <c r="B63" s="300"/>
      <c r="C63" s="80" t="s">
        <v>319</v>
      </c>
      <c r="D63" s="28">
        <v>33625</v>
      </c>
      <c r="E63" s="14" t="s">
        <v>75</v>
      </c>
      <c r="F63" s="28">
        <v>3</v>
      </c>
      <c r="G63" s="28"/>
      <c r="H63" s="28"/>
      <c r="I63" s="28"/>
      <c r="J63" s="28"/>
      <c r="K63" s="28"/>
      <c r="L63" s="28"/>
      <c r="M63" s="28"/>
      <c r="N63" s="28"/>
      <c r="O63" s="307">
        <v>3</v>
      </c>
      <c r="P63" s="308"/>
      <c r="Q63" s="31"/>
      <c r="R63" s="28"/>
      <c r="S63" s="304"/>
      <c r="T63" s="286"/>
      <c r="U63" s="42"/>
    </row>
    <row r="64" spans="1:21" ht="20.45" customHeight="1" x14ac:dyDescent="0.25">
      <c r="A64" s="299"/>
      <c r="B64" s="300"/>
      <c r="C64" s="80" t="s">
        <v>382</v>
      </c>
      <c r="D64" s="28" t="s">
        <v>48</v>
      </c>
      <c r="E64" s="14" t="s">
        <v>75</v>
      </c>
      <c r="F64" s="28">
        <v>4</v>
      </c>
      <c r="G64" s="28"/>
      <c r="H64" s="28"/>
      <c r="I64" s="28"/>
      <c r="J64" s="28"/>
      <c r="K64" s="28"/>
      <c r="L64" s="28"/>
      <c r="M64" s="28"/>
      <c r="N64" s="28"/>
      <c r="O64" s="307">
        <v>4</v>
      </c>
      <c r="P64" s="308"/>
      <c r="Q64" s="31"/>
      <c r="R64" s="28"/>
      <c r="S64" s="304"/>
      <c r="T64" s="286"/>
      <c r="U64" s="42"/>
    </row>
    <row r="65" spans="1:21" ht="20.45" customHeight="1" x14ac:dyDescent="0.25">
      <c r="A65" s="299"/>
      <c r="B65" s="300"/>
      <c r="C65" s="80" t="s">
        <v>392</v>
      </c>
      <c r="D65" s="28" t="s">
        <v>49</v>
      </c>
      <c r="E65" s="14" t="s">
        <v>75</v>
      </c>
      <c r="F65" s="28">
        <v>2</v>
      </c>
      <c r="G65" s="28"/>
      <c r="H65" s="28"/>
      <c r="I65" s="28"/>
      <c r="J65" s="28"/>
      <c r="K65" s="28"/>
      <c r="L65" s="28"/>
      <c r="M65" s="28"/>
      <c r="N65" s="28"/>
      <c r="O65" s="307">
        <v>2</v>
      </c>
      <c r="P65" s="308"/>
      <c r="Q65" s="31"/>
      <c r="R65" s="28"/>
      <c r="S65" s="304"/>
      <c r="T65" s="286"/>
      <c r="U65" s="42"/>
    </row>
    <row r="66" spans="1:21" ht="20.45" customHeight="1" x14ac:dyDescent="0.25">
      <c r="A66" s="299"/>
      <c r="B66" s="300"/>
      <c r="C66" s="80" t="s">
        <v>320</v>
      </c>
      <c r="D66" s="28" t="s">
        <v>50</v>
      </c>
      <c r="E66" s="14" t="s">
        <v>75</v>
      </c>
      <c r="F66" s="28">
        <v>2</v>
      </c>
      <c r="G66" s="28"/>
      <c r="H66" s="28"/>
      <c r="I66" s="28"/>
      <c r="J66" s="28"/>
      <c r="K66" s="28"/>
      <c r="L66" s="28"/>
      <c r="M66" s="28"/>
      <c r="N66" s="28"/>
      <c r="O66" s="307">
        <v>2</v>
      </c>
      <c r="P66" s="308"/>
      <c r="Q66" s="31"/>
      <c r="R66" s="28"/>
      <c r="S66" s="304"/>
      <c r="T66" s="286"/>
      <c r="U66" s="42"/>
    </row>
    <row r="67" spans="1:21" ht="20.45" customHeight="1" x14ac:dyDescent="0.25">
      <c r="A67" s="299"/>
      <c r="B67" s="300"/>
      <c r="C67" s="80" t="s">
        <v>303</v>
      </c>
      <c r="D67" s="28" t="s">
        <v>51</v>
      </c>
      <c r="E67" s="14" t="s">
        <v>75</v>
      </c>
      <c r="F67" s="28">
        <v>2</v>
      </c>
      <c r="G67" s="28"/>
      <c r="H67" s="28"/>
      <c r="I67" s="28"/>
      <c r="J67" s="28"/>
      <c r="K67" s="28"/>
      <c r="L67" s="28"/>
      <c r="M67" s="28"/>
      <c r="N67" s="28"/>
      <c r="O67" s="307">
        <v>2</v>
      </c>
      <c r="P67" s="308"/>
      <c r="Q67" s="31"/>
      <c r="R67" s="28"/>
      <c r="S67" s="304"/>
      <c r="T67" s="286"/>
      <c r="U67" s="42"/>
    </row>
    <row r="68" spans="1:21" ht="20.45" customHeight="1" x14ac:dyDescent="0.25">
      <c r="A68" s="299"/>
      <c r="B68" s="300"/>
      <c r="C68" s="80" t="s">
        <v>304</v>
      </c>
      <c r="D68" s="28" t="s">
        <v>52</v>
      </c>
      <c r="E68" s="14" t="s">
        <v>75</v>
      </c>
      <c r="F68" s="28">
        <v>3</v>
      </c>
      <c r="G68" s="28"/>
      <c r="H68" s="28"/>
      <c r="I68" s="28"/>
      <c r="J68" s="28"/>
      <c r="K68" s="28"/>
      <c r="L68" s="28"/>
      <c r="M68" s="28"/>
      <c r="N68" s="28"/>
      <c r="O68" s="307">
        <v>3</v>
      </c>
      <c r="P68" s="308"/>
      <c r="Q68" s="31"/>
      <c r="R68" s="28"/>
      <c r="S68" s="304"/>
      <c r="T68" s="286"/>
      <c r="U68" s="42"/>
    </row>
    <row r="69" spans="1:21" ht="20.45" customHeight="1" x14ac:dyDescent="0.25">
      <c r="A69" s="299"/>
      <c r="B69" s="300"/>
      <c r="C69" s="80" t="s">
        <v>192</v>
      </c>
      <c r="D69" s="28" t="s">
        <v>53</v>
      </c>
      <c r="E69" s="14" t="s">
        <v>75</v>
      </c>
      <c r="F69" s="28">
        <v>2</v>
      </c>
      <c r="G69" s="28"/>
      <c r="H69" s="28"/>
      <c r="I69" s="28"/>
      <c r="J69" s="28"/>
      <c r="K69" s="28"/>
      <c r="L69" s="28"/>
      <c r="M69" s="28"/>
      <c r="N69" s="28"/>
      <c r="O69" s="307">
        <v>2</v>
      </c>
      <c r="P69" s="308"/>
      <c r="Q69" s="31"/>
      <c r="R69" s="28"/>
      <c r="S69" s="304"/>
      <c r="T69" s="286"/>
      <c r="U69" s="42"/>
    </row>
    <row r="70" spans="1:21" ht="20.45" customHeight="1" x14ac:dyDescent="0.25">
      <c r="A70" s="299"/>
      <c r="B70" s="300"/>
      <c r="C70" s="80" t="s">
        <v>193</v>
      </c>
      <c r="D70" s="28" t="s">
        <v>54</v>
      </c>
      <c r="E70" s="14" t="s">
        <v>75</v>
      </c>
      <c r="F70" s="28">
        <v>1</v>
      </c>
      <c r="G70" s="28"/>
      <c r="H70" s="28"/>
      <c r="I70" s="28"/>
      <c r="J70" s="28"/>
      <c r="K70" s="28"/>
      <c r="L70" s="28"/>
      <c r="M70" s="28"/>
      <c r="N70" s="28"/>
      <c r="O70" s="28">
        <v>1</v>
      </c>
      <c r="P70" s="28"/>
      <c r="Q70" s="28"/>
      <c r="R70" s="28"/>
      <c r="S70" s="304"/>
      <c r="T70" s="286"/>
      <c r="U70" s="42"/>
    </row>
    <row r="71" spans="1:21" ht="20.45" customHeight="1" x14ac:dyDescent="0.25">
      <c r="A71" s="299"/>
      <c r="B71" s="300"/>
      <c r="C71" s="80" t="s">
        <v>263</v>
      </c>
      <c r="D71" s="28" t="s">
        <v>55</v>
      </c>
      <c r="E71" s="14" t="s">
        <v>75</v>
      </c>
      <c r="F71" s="28">
        <v>1</v>
      </c>
      <c r="G71" s="28"/>
      <c r="H71" s="28"/>
      <c r="I71" s="28"/>
      <c r="J71" s="28"/>
      <c r="K71" s="28"/>
      <c r="L71" s="28"/>
      <c r="M71" s="28"/>
      <c r="N71" s="28"/>
      <c r="O71" s="28"/>
      <c r="P71" s="28">
        <v>1</v>
      </c>
      <c r="Q71" s="28"/>
      <c r="R71" s="28"/>
      <c r="S71" s="304"/>
      <c r="T71" s="286"/>
      <c r="U71" s="42"/>
    </row>
    <row r="72" spans="1:21" ht="20.45" customHeight="1" x14ac:dyDescent="0.25">
      <c r="A72" s="299"/>
      <c r="B72" s="300"/>
      <c r="C72" s="80" t="s">
        <v>393</v>
      </c>
      <c r="D72" s="28" t="s">
        <v>56</v>
      </c>
      <c r="E72" s="14" t="s">
        <v>75</v>
      </c>
      <c r="F72" s="28">
        <v>8</v>
      </c>
      <c r="G72" s="28"/>
      <c r="H72" s="28"/>
      <c r="I72" s="28"/>
      <c r="J72" s="28"/>
      <c r="K72" s="28"/>
      <c r="L72" s="28"/>
      <c r="M72" s="28"/>
      <c r="N72" s="28"/>
      <c r="O72" s="28"/>
      <c r="P72" s="28"/>
      <c r="Q72" s="307">
        <v>8</v>
      </c>
      <c r="R72" s="308"/>
      <c r="S72" s="304"/>
      <c r="T72" s="286"/>
      <c r="U72" s="42"/>
    </row>
    <row r="73" spans="1:21" ht="20.45" customHeight="1" x14ac:dyDescent="0.25">
      <c r="A73" s="299"/>
      <c r="B73" s="300"/>
      <c r="C73" s="80" t="s">
        <v>305</v>
      </c>
      <c r="D73" s="28" t="s">
        <v>57</v>
      </c>
      <c r="E73" s="14" t="s">
        <v>75</v>
      </c>
      <c r="F73" s="28">
        <v>8</v>
      </c>
      <c r="G73" s="28"/>
      <c r="H73" s="28"/>
      <c r="I73" s="28"/>
      <c r="J73" s="28"/>
      <c r="K73" s="28"/>
      <c r="L73" s="28"/>
      <c r="M73" s="28"/>
      <c r="N73" s="28"/>
      <c r="O73" s="28"/>
      <c r="P73" s="28"/>
      <c r="Q73" s="307">
        <v>8</v>
      </c>
      <c r="R73" s="308"/>
      <c r="S73" s="304"/>
      <c r="T73" s="286"/>
      <c r="U73" s="42"/>
    </row>
    <row r="74" spans="1:21" ht="20.45" customHeight="1" x14ac:dyDescent="0.25">
      <c r="A74" s="299"/>
      <c r="B74" s="300"/>
      <c r="C74" s="80" t="s">
        <v>197</v>
      </c>
      <c r="D74" s="28" t="s">
        <v>58</v>
      </c>
      <c r="E74" s="14" t="s">
        <v>75</v>
      </c>
      <c r="F74" s="28">
        <v>4</v>
      </c>
      <c r="G74" s="28"/>
      <c r="H74" s="28"/>
      <c r="I74" s="28"/>
      <c r="J74" s="28"/>
      <c r="K74" s="28"/>
      <c r="L74" s="28"/>
      <c r="M74" s="28"/>
      <c r="N74" s="28"/>
      <c r="O74" s="28"/>
      <c r="P74" s="28"/>
      <c r="Q74" s="307">
        <v>4</v>
      </c>
      <c r="R74" s="308"/>
      <c r="S74" s="304"/>
      <c r="T74" s="286"/>
      <c r="U74" s="42"/>
    </row>
    <row r="75" spans="1:21" ht="20.45" customHeight="1" x14ac:dyDescent="0.25">
      <c r="A75" s="299"/>
      <c r="B75" s="300"/>
      <c r="C75" s="80" t="s">
        <v>198</v>
      </c>
      <c r="D75" s="28" t="s">
        <v>59</v>
      </c>
      <c r="E75" s="14" t="s">
        <v>75</v>
      </c>
      <c r="F75" s="28">
        <v>4</v>
      </c>
      <c r="G75" s="28"/>
      <c r="H75" s="28"/>
      <c r="I75" s="28"/>
      <c r="J75" s="28"/>
      <c r="K75" s="28"/>
      <c r="L75" s="28"/>
      <c r="M75" s="28"/>
      <c r="N75" s="28"/>
      <c r="O75" s="28"/>
      <c r="P75" s="28"/>
      <c r="Q75" s="307">
        <v>4</v>
      </c>
      <c r="R75" s="308"/>
      <c r="S75" s="304"/>
      <c r="T75" s="286"/>
      <c r="U75" s="42"/>
    </row>
    <row r="76" spans="1:21" ht="20.45" customHeight="1" x14ac:dyDescent="0.25">
      <c r="A76" s="299"/>
      <c r="B76" s="300"/>
      <c r="C76" s="80" t="s">
        <v>394</v>
      </c>
      <c r="D76" s="28" t="s">
        <v>60</v>
      </c>
      <c r="E76" s="14" t="s">
        <v>75</v>
      </c>
      <c r="F76" s="28">
        <v>4</v>
      </c>
      <c r="G76" s="28"/>
      <c r="H76" s="28"/>
      <c r="I76" s="28"/>
      <c r="J76" s="28"/>
      <c r="K76" s="28"/>
      <c r="L76" s="28"/>
      <c r="M76" s="28"/>
      <c r="N76" s="28"/>
      <c r="O76" s="28"/>
      <c r="P76" s="28"/>
      <c r="Q76" s="307">
        <v>4</v>
      </c>
      <c r="R76" s="308"/>
      <c r="S76" s="304"/>
      <c r="T76" s="286"/>
      <c r="U76" s="42"/>
    </row>
    <row r="77" spans="1:21" ht="20.45" customHeight="1" x14ac:dyDescent="0.25">
      <c r="A77" s="299"/>
      <c r="B77" s="300"/>
      <c r="C77" s="80" t="s">
        <v>322</v>
      </c>
      <c r="D77" s="28" t="s">
        <v>61</v>
      </c>
      <c r="E77" s="14" t="s">
        <v>75</v>
      </c>
      <c r="F77" s="28">
        <v>4</v>
      </c>
      <c r="G77" s="28"/>
      <c r="H77" s="28"/>
      <c r="I77" s="28"/>
      <c r="J77" s="28"/>
      <c r="K77" s="28"/>
      <c r="L77" s="28"/>
      <c r="M77" s="28"/>
      <c r="N77" s="28"/>
      <c r="O77" s="28"/>
      <c r="P77" s="28"/>
      <c r="Q77" s="307">
        <v>4</v>
      </c>
      <c r="R77" s="308"/>
      <c r="S77" s="304"/>
      <c r="T77" s="286"/>
      <c r="U77" s="42"/>
    </row>
    <row r="78" spans="1:21" ht="20.45" customHeight="1" x14ac:dyDescent="0.25">
      <c r="A78" s="299"/>
      <c r="B78" s="300"/>
      <c r="C78" s="80" t="s">
        <v>200</v>
      </c>
      <c r="D78" s="28" t="s">
        <v>62</v>
      </c>
      <c r="E78" s="14" t="s">
        <v>75</v>
      </c>
      <c r="F78" s="28">
        <v>4</v>
      </c>
      <c r="G78" s="28"/>
      <c r="H78" s="28"/>
      <c r="I78" s="28"/>
      <c r="J78" s="28"/>
      <c r="K78" s="28"/>
      <c r="L78" s="28"/>
      <c r="M78" s="28"/>
      <c r="N78" s="28"/>
      <c r="O78" s="28"/>
      <c r="P78" s="28"/>
      <c r="Q78" s="307">
        <v>4</v>
      </c>
      <c r="R78" s="308"/>
      <c r="S78" s="304"/>
      <c r="T78" s="286"/>
      <c r="U78" s="42"/>
    </row>
    <row r="79" spans="1:21" ht="20.45" customHeight="1" x14ac:dyDescent="0.25">
      <c r="A79" s="299"/>
      <c r="B79" s="300"/>
      <c r="C79" s="80" t="s">
        <v>201</v>
      </c>
      <c r="D79" s="28" t="s">
        <v>63</v>
      </c>
      <c r="E79" s="14" t="s">
        <v>75</v>
      </c>
      <c r="F79" s="28">
        <v>2</v>
      </c>
      <c r="G79" s="28"/>
      <c r="H79" s="28"/>
      <c r="I79" s="28"/>
      <c r="J79" s="28"/>
      <c r="K79" s="28"/>
      <c r="L79" s="28"/>
      <c r="M79" s="28"/>
      <c r="N79" s="28"/>
      <c r="O79" s="28"/>
      <c r="P79" s="28"/>
      <c r="Q79" s="307">
        <v>2</v>
      </c>
      <c r="R79" s="308"/>
      <c r="S79" s="304"/>
      <c r="T79" s="286"/>
      <c r="U79" s="42"/>
    </row>
    <row r="80" spans="1:21" ht="20.45" customHeight="1" thickBot="1" x14ac:dyDescent="0.3">
      <c r="A80" s="301"/>
      <c r="B80" s="302"/>
      <c r="C80" s="82" t="s">
        <v>395</v>
      </c>
      <c r="D80" s="5" t="s">
        <v>64</v>
      </c>
      <c r="E80" s="14" t="s">
        <v>75</v>
      </c>
      <c r="F80" s="5">
        <v>2</v>
      </c>
      <c r="G80" s="5"/>
      <c r="H80" s="5"/>
      <c r="I80" s="5"/>
      <c r="J80" s="5"/>
      <c r="K80" s="5"/>
      <c r="L80" s="5"/>
      <c r="M80" s="5"/>
      <c r="N80" s="5"/>
      <c r="O80" s="5"/>
      <c r="P80" s="5"/>
      <c r="Q80" s="307">
        <v>2</v>
      </c>
      <c r="R80" s="308"/>
      <c r="S80" s="305"/>
      <c r="T80" s="306"/>
      <c r="U80" s="58"/>
    </row>
    <row r="81" spans="1:22" ht="11.45" customHeight="1" thickTop="1" x14ac:dyDescent="0.25">
      <c r="A81" s="282" t="s">
        <v>94</v>
      </c>
      <c r="B81" s="329" t="s">
        <v>95</v>
      </c>
      <c r="C81" s="24"/>
      <c r="D81" s="43"/>
      <c r="E81" s="24"/>
      <c r="F81" s="24"/>
      <c r="G81" s="24"/>
      <c r="H81" s="24"/>
      <c r="I81" s="24"/>
      <c r="J81" s="24"/>
      <c r="K81" s="24"/>
      <c r="L81" s="24"/>
      <c r="M81" s="24"/>
      <c r="N81" s="24"/>
      <c r="O81" s="24"/>
      <c r="P81" s="24"/>
      <c r="Q81" s="24"/>
      <c r="R81" s="24"/>
      <c r="S81" s="330"/>
      <c r="T81" s="287"/>
      <c r="U81" s="52"/>
    </row>
    <row r="82" spans="1:22" ht="11.45" customHeight="1" thickBot="1" x14ac:dyDescent="0.3">
      <c r="A82" s="283"/>
      <c r="B82" s="310"/>
      <c r="C82" s="26"/>
      <c r="D82" s="26"/>
      <c r="E82" s="26"/>
      <c r="F82" s="26"/>
      <c r="G82" s="26"/>
      <c r="H82" s="26"/>
      <c r="I82" s="26"/>
      <c r="J82" s="26"/>
      <c r="K82" s="26"/>
      <c r="L82" s="26"/>
      <c r="M82" s="26"/>
      <c r="N82" s="26"/>
      <c r="O82" s="26"/>
      <c r="P82" s="26"/>
      <c r="Q82" s="26"/>
      <c r="R82" s="26"/>
      <c r="S82" s="312"/>
      <c r="T82" s="289"/>
      <c r="U82" s="53"/>
    </row>
    <row r="83" spans="1:22" ht="11.45" customHeight="1" x14ac:dyDescent="0.25">
      <c r="A83" s="283"/>
      <c r="B83" s="309" t="s">
        <v>96</v>
      </c>
      <c r="C83" s="22"/>
      <c r="D83" s="22"/>
      <c r="E83" s="22"/>
      <c r="F83" s="22"/>
      <c r="G83" s="22"/>
      <c r="H83" s="22"/>
      <c r="I83" s="22"/>
      <c r="J83" s="22"/>
      <c r="K83" s="22"/>
      <c r="L83" s="22"/>
      <c r="M83" s="22"/>
      <c r="N83" s="22"/>
      <c r="O83" s="22"/>
      <c r="P83" s="22"/>
      <c r="Q83" s="22"/>
      <c r="R83" s="22"/>
      <c r="S83" s="311"/>
      <c r="T83" s="313"/>
      <c r="U83" s="59"/>
    </row>
    <row r="84" spans="1:22" ht="11.45" customHeight="1" thickBot="1" x14ac:dyDescent="0.3">
      <c r="A84" s="283"/>
      <c r="B84" s="310"/>
      <c r="C84" s="26"/>
      <c r="D84" s="26"/>
      <c r="E84" s="26"/>
      <c r="F84" s="26"/>
      <c r="G84" s="26"/>
      <c r="H84" s="26"/>
      <c r="I84" s="26"/>
      <c r="J84" s="26"/>
      <c r="K84" s="26"/>
      <c r="L84" s="26"/>
      <c r="M84" s="26"/>
      <c r="N84" s="26"/>
      <c r="O84" s="26"/>
      <c r="P84" s="26"/>
      <c r="Q84" s="26"/>
      <c r="R84" s="26"/>
      <c r="S84" s="312"/>
      <c r="T84" s="289"/>
      <c r="U84" s="53"/>
    </row>
    <row r="85" spans="1:22" ht="11.45" customHeight="1" x14ac:dyDescent="0.25">
      <c r="A85" s="283"/>
      <c r="B85" s="314" t="s">
        <v>97</v>
      </c>
      <c r="C85" s="27"/>
      <c r="D85" s="27"/>
      <c r="E85" s="27"/>
      <c r="F85" s="27"/>
      <c r="G85" s="27"/>
      <c r="H85" s="27"/>
      <c r="I85" s="27"/>
      <c r="J85" s="27"/>
      <c r="K85" s="27"/>
      <c r="L85" s="27"/>
      <c r="M85" s="27"/>
      <c r="N85" s="27"/>
      <c r="O85" s="27"/>
      <c r="P85" s="27"/>
      <c r="Q85" s="27"/>
      <c r="R85" s="27"/>
      <c r="S85" s="23"/>
      <c r="T85" s="286"/>
      <c r="U85" s="54"/>
    </row>
    <row r="86" spans="1:22" ht="11.45" customHeight="1" thickBot="1" x14ac:dyDescent="0.3">
      <c r="A86" s="328"/>
      <c r="B86" s="315"/>
      <c r="C86" s="5"/>
      <c r="D86" s="5"/>
      <c r="E86" s="5"/>
      <c r="F86" s="5"/>
      <c r="G86" s="5"/>
      <c r="H86" s="5"/>
      <c r="I86" s="5"/>
      <c r="J86" s="5"/>
      <c r="K86" s="5"/>
      <c r="L86" s="5"/>
      <c r="M86" s="5"/>
      <c r="N86" s="5"/>
      <c r="O86" s="5"/>
      <c r="P86" s="5"/>
      <c r="Q86" s="5"/>
      <c r="R86" s="5"/>
      <c r="S86" s="5"/>
      <c r="T86" s="306"/>
      <c r="U86" s="58"/>
    </row>
    <row r="87" spans="1:22" s="60" customFormat="1" ht="13.15" customHeight="1" thickTop="1" x14ac:dyDescent="0.25">
      <c r="A87" s="332" t="s">
        <v>98</v>
      </c>
      <c r="B87" s="333"/>
      <c r="C87" s="344">
        <f>SUM(S7)</f>
        <v>32</v>
      </c>
      <c r="D87" s="346" t="s">
        <v>99</v>
      </c>
      <c r="E87" s="8" t="s">
        <v>100</v>
      </c>
      <c r="F87" s="6">
        <f>SUM(S17)</f>
        <v>206</v>
      </c>
      <c r="G87" s="348">
        <f>SUM(F87:F88)</f>
        <v>206</v>
      </c>
      <c r="H87" s="349"/>
      <c r="I87" s="316" t="s">
        <v>101</v>
      </c>
      <c r="J87" s="317"/>
      <c r="K87" s="318"/>
      <c r="L87" s="322">
        <v>18</v>
      </c>
      <c r="M87" s="323"/>
      <c r="N87" s="324"/>
      <c r="O87" s="9"/>
      <c r="P87" s="9"/>
      <c r="Q87" s="9"/>
      <c r="R87" s="9"/>
      <c r="S87" s="332" t="s">
        <v>102</v>
      </c>
      <c r="T87" s="333"/>
      <c r="U87" s="336">
        <f>SUM(C87,G87,L87)</f>
        <v>256</v>
      </c>
      <c r="V87" s="30"/>
    </row>
    <row r="88" spans="1:22" s="60" customFormat="1" ht="13.15" customHeight="1" thickBot="1" x14ac:dyDescent="0.3">
      <c r="A88" s="334"/>
      <c r="B88" s="335"/>
      <c r="C88" s="345"/>
      <c r="D88" s="347"/>
      <c r="E88" s="10" t="s">
        <v>103</v>
      </c>
      <c r="F88" s="7">
        <v>0</v>
      </c>
      <c r="G88" s="350"/>
      <c r="H88" s="351"/>
      <c r="I88" s="319"/>
      <c r="J88" s="320"/>
      <c r="K88" s="321"/>
      <c r="L88" s="325"/>
      <c r="M88" s="326"/>
      <c r="N88" s="327"/>
      <c r="O88" s="11"/>
      <c r="P88" s="11"/>
      <c r="Q88" s="11"/>
      <c r="R88" s="11"/>
      <c r="S88" s="334"/>
      <c r="T88" s="335"/>
      <c r="U88" s="337"/>
      <c r="V88" s="30"/>
    </row>
    <row r="89" spans="1:22" ht="13.5" thickBot="1" x14ac:dyDescent="0.3">
      <c r="C89" s="15"/>
    </row>
    <row r="90" spans="1:22" s="48" customFormat="1" ht="16.149999999999999" customHeight="1" x14ac:dyDescent="0.25">
      <c r="A90" s="338" t="s">
        <v>337</v>
      </c>
      <c r="B90" s="339"/>
      <c r="C90" s="260" t="s">
        <v>203</v>
      </c>
      <c r="D90" s="260" t="s">
        <v>204</v>
      </c>
      <c r="E90" s="260" t="s">
        <v>205</v>
      </c>
      <c r="F90" s="260" t="s">
        <v>206</v>
      </c>
      <c r="G90" s="260" t="s">
        <v>207</v>
      </c>
      <c r="H90" s="260"/>
      <c r="I90" s="260" t="s">
        <v>208</v>
      </c>
      <c r="J90" s="260"/>
      <c r="K90" s="260" t="s">
        <v>209</v>
      </c>
      <c r="L90" s="260"/>
      <c r="M90" s="260" t="s">
        <v>210</v>
      </c>
      <c r="N90" s="260"/>
      <c r="O90" s="258" t="s">
        <v>211</v>
      </c>
      <c r="P90" s="354"/>
      <c r="Q90" s="355" t="s">
        <v>397</v>
      </c>
      <c r="R90" s="356"/>
      <c r="S90" s="260" t="s">
        <v>212</v>
      </c>
      <c r="T90" s="260" t="s">
        <v>213</v>
      </c>
      <c r="U90" s="258" t="s">
        <v>214</v>
      </c>
      <c r="V90" s="41"/>
    </row>
    <row r="91" spans="1:22" s="48" customFormat="1" ht="33" x14ac:dyDescent="0.25">
      <c r="A91" s="340"/>
      <c r="B91" s="341"/>
      <c r="C91" s="261"/>
      <c r="D91" s="261"/>
      <c r="E91" s="261"/>
      <c r="F91" s="261"/>
      <c r="G91" s="34" t="s">
        <v>215</v>
      </c>
      <c r="H91" s="34" t="s">
        <v>216</v>
      </c>
      <c r="I91" s="34" t="s">
        <v>215</v>
      </c>
      <c r="J91" s="34" t="s">
        <v>216</v>
      </c>
      <c r="K91" s="34" t="s">
        <v>215</v>
      </c>
      <c r="L91" s="34" t="s">
        <v>216</v>
      </c>
      <c r="M91" s="34" t="s">
        <v>215</v>
      </c>
      <c r="N91" s="34" t="s">
        <v>216</v>
      </c>
      <c r="O91" s="34" t="s">
        <v>215</v>
      </c>
      <c r="P91" s="34" t="s">
        <v>216</v>
      </c>
      <c r="Q91" s="34" t="s">
        <v>215</v>
      </c>
      <c r="R91" s="34" t="s">
        <v>216</v>
      </c>
      <c r="S91" s="261"/>
      <c r="T91" s="261"/>
      <c r="U91" s="331"/>
      <c r="V91" s="41"/>
    </row>
    <row r="92" spans="1:22" s="48" customFormat="1" ht="21" customHeight="1" x14ac:dyDescent="0.25">
      <c r="A92" s="340"/>
      <c r="B92" s="341"/>
      <c r="C92" s="44" t="s">
        <v>340</v>
      </c>
      <c r="D92" s="36">
        <v>10425</v>
      </c>
      <c r="E92" s="18" t="s">
        <v>124</v>
      </c>
      <c r="F92" s="36">
        <v>2</v>
      </c>
      <c r="G92" s="36">
        <v>2</v>
      </c>
      <c r="H92" s="36"/>
      <c r="I92" s="36"/>
      <c r="J92" s="36"/>
      <c r="K92" s="36"/>
      <c r="L92" s="36"/>
      <c r="M92" s="36"/>
      <c r="N92" s="36"/>
      <c r="O92" s="36"/>
      <c r="P92" s="36"/>
      <c r="Q92" s="36"/>
      <c r="R92" s="36"/>
      <c r="S92" s="36"/>
      <c r="T92" s="36"/>
      <c r="U92" s="32"/>
      <c r="V92" s="41"/>
    </row>
    <row r="93" spans="1:22" s="48" customFormat="1" ht="21" customHeight="1" x14ac:dyDescent="0.25">
      <c r="A93" s="340"/>
      <c r="B93" s="341"/>
      <c r="C93" s="44" t="s">
        <v>398</v>
      </c>
      <c r="D93" s="38" t="s">
        <v>81</v>
      </c>
      <c r="E93" s="18" t="s">
        <v>124</v>
      </c>
      <c r="F93" s="36">
        <v>2</v>
      </c>
      <c r="G93" s="36"/>
      <c r="H93" s="36">
        <v>2</v>
      </c>
      <c r="I93" s="36"/>
      <c r="J93" s="36"/>
      <c r="K93" s="36"/>
      <c r="L93" s="36"/>
      <c r="M93" s="36"/>
      <c r="N93" s="36"/>
      <c r="O93" s="36"/>
      <c r="P93" s="36"/>
      <c r="Q93" s="36"/>
      <c r="R93" s="36"/>
      <c r="S93" s="36"/>
      <c r="T93" s="36"/>
      <c r="U93" s="32"/>
      <c r="V93" s="41"/>
    </row>
    <row r="94" spans="1:22" s="48" customFormat="1" ht="21" customHeight="1" x14ac:dyDescent="0.25">
      <c r="A94" s="340"/>
      <c r="B94" s="341"/>
      <c r="C94" s="44" t="s">
        <v>341</v>
      </c>
      <c r="D94" s="38" t="s">
        <v>82</v>
      </c>
      <c r="E94" s="18" t="s">
        <v>124</v>
      </c>
      <c r="F94" s="36">
        <v>2</v>
      </c>
      <c r="G94" s="36"/>
      <c r="H94" s="36">
        <v>2</v>
      </c>
      <c r="I94" s="36"/>
      <c r="J94" s="36"/>
      <c r="K94" s="36"/>
      <c r="L94" s="36"/>
      <c r="M94" s="36"/>
      <c r="N94" s="36"/>
      <c r="O94" s="36"/>
      <c r="P94" s="36"/>
      <c r="Q94" s="36"/>
      <c r="R94" s="36"/>
      <c r="S94" s="36"/>
      <c r="T94" s="36"/>
      <c r="U94" s="32"/>
      <c r="V94" s="41"/>
    </row>
    <row r="95" spans="1:22" s="48" customFormat="1" ht="21" customHeight="1" x14ac:dyDescent="0.25">
      <c r="A95" s="340"/>
      <c r="B95" s="341"/>
      <c r="C95" s="44" t="s">
        <v>342</v>
      </c>
      <c r="D95" s="38" t="s">
        <v>83</v>
      </c>
      <c r="E95" s="18" t="s">
        <v>124</v>
      </c>
      <c r="F95" s="36">
        <v>2</v>
      </c>
      <c r="G95" s="36"/>
      <c r="H95" s="36"/>
      <c r="I95" s="36">
        <v>2</v>
      </c>
      <c r="J95" s="36"/>
      <c r="K95" s="36"/>
      <c r="L95" s="36"/>
      <c r="M95" s="36"/>
      <c r="N95" s="36"/>
      <c r="O95" s="36"/>
      <c r="P95" s="36"/>
      <c r="Q95" s="36"/>
      <c r="R95" s="36"/>
      <c r="S95" s="36"/>
      <c r="T95" s="36"/>
      <c r="U95" s="32"/>
      <c r="V95" s="41"/>
    </row>
    <row r="96" spans="1:22" s="48" customFormat="1" ht="21" customHeight="1" x14ac:dyDescent="0.25">
      <c r="A96" s="340"/>
      <c r="B96" s="341"/>
      <c r="C96" s="44" t="s">
        <v>399</v>
      </c>
      <c r="D96" s="38" t="s">
        <v>87</v>
      </c>
      <c r="E96" s="18" t="s">
        <v>124</v>
      </c>
      <c r="F96" s="36">
        <v>2</v>
      </c>
      <c r="G96" s="36"/>
      <c r="H96" s="36"/>
      <c r="I96" s="36">
        <v>2</v>
      </c>
      <c r="J96" s="36"/>
      <c r="K96" s="36"/>
      <c r="L96" s="36"/>
      <c r="M96" s="36"/>
      <c r="N96" s="36"/>
      <c r="O96" s="36"/>
      <c r="P96" s="36"/>
      <c r="Q96" s="36"/>
      <c r="R96" s="36"/>
      <c r="S96" s="36"/>
      <c r="T96" s="36"/>
      <c r="U96" s="32"/>
      <c r="V96" s="41"/>
    </row>
    <row r="97" spans="1:22" s="48" customFormat="1" ht="20.45" customHeight="1" x14ac:dyDescent="0.25">
      <c r="A97" s="340"/>
      <c r="B97" s="341"/>
      <c r="C97" s="44" t="s">
        <v>344</v>
      </c>
      <c r="D97" s="38" t="s">
        <v>84</v>
      </c>
      <c r="E97" s="18" t="s">
        <v>124</v>
      </c>
      <c r="F97" s="36">
        <v>2</v>
      </c>
      <c r="G97" s="36"/>
      <c r="H97" s="36"/>
      <c r="I97" s="36"/>
      <c r="J97" s="36">
        <v>2</v>
      </c>
      <c r="K97" s="36"/>
      <c r="L97" s="36"/>
      <c r="M97" s="36"/>
      <c r="N97" s="36"/>
      <c r="O97" s="36"/>
      <c r="P97" s="36"/>
      <c r="Q97" s="36"/>
      <c r="R97" s="36"/>
      <c r="S97" s="36"/>
      <c r="T97" s="36"/>
      <c r="U97" s="32"/>
      <c r="V97" s="41"/>
    </row>
    <row r="98" spans="1:22" s="48" customFormat="1" ht="20.45" customHeight="1" x14ac:dyDescent="0.25">
      <c r="A98" s="340"/>
      <c r="B98" s="341"/>
      <c r="C98" s="44" t="s">
        <v>400</v>
      </c>
      <c r="D98" s="38" t="s">
        <v>85</v>
      </c>
      <c r="E98" s="18" t="s">
        <v>124</v>
      </c>
      <c r="F98" s="36">
        <v>2</v>
      </c>
      <c r="G98" s="36"/>
      <c r="H98" s="36"/>
      <c r="I98" s="36"/>
      <c r="J98" s="36">
        <v>2</v>
      </c>
      <c r="K98" s="36"/>
      <c r="L98" s="36"/>
      <c r="M98" s="36"/>
      <c r="N98" s="36"/>
      <c r="O98" s="36"/>
      <c r="P98" s="36"/>
      <c r="Q98" s="36"/>
      <c r="R98" s="36"/>
      <c r="S98" s="36"/>
      <c r="T98" s="36"/>
      <c r="U98" s="32"/>
      <c r="V98" s="41"/>
    </row>
    <row r="99" spans="1:22" s="48" customFormat="1" ht="20.45" customHeight="1" x14ac:dyDescent="0.25">
      <c r="A99" s="340"/>
      <c r="B99" s="341"/>
      <c r="C99" s="44" t="s">
        <v>401</v>
      </c>
      <c r="D99" s="38" t="s">
        <v>86</v>
      </c>
      <c r="E99" s="18" t="s">
        <v>124</v>
      </c>
      <c r="F99" s="36">
        <v>2</v>
      </c>
      <c r="G99" s="36"/>
      <c r="H99" s="36"/>
      <c r="I99" s="36"/>
      <c r="J99" s="36">
        <v>2</v>
      </c>
      <c r="K99" s="36"/>
      <c r="L99" s="36"/>
      <c r="M99" s="36"/>
      <c r="N99" s="36"/>
      <c r="O99" s="36"/>
      <c r="P99" s="36"/>
      <c r="Q99" s="36"/>
      <c r="R99" s="36"/>
      <c r="S99" s="36"/>
      <c r="T99" s="36"/>
      <c r="U99" s="32"/>
      <c r="V99" s="41"/>
    </row>
    <row r="100" spans="1:22" s="48" customFormat="1" ht="20.45" customHeight="1" x14ac:dyDescent="0.25">
      <c r="A100" s="340"/>
      <c r="B100" s="341"/>
      <c r="C100" s="44" t="s">
        <v>402</v>
      </c>
      <c r="D100" s="38" t="s">
        <v>104</v>
      </c>
      <c r="E100" s="18" t="s">
        <v>124</v>
      </c>
      <c r="F100" s="36">
        <v>1</v>
      </c>
      <c r="G100" s="36"/>
      <c r="H100" s="36"/>
      <c r="I100" s="36"/>
      <c r="J100" s="36"/>
      <c r="K100" s="36"/>
      <c r="L100" s="36">
        <v>1</v>
      </c>
      <c r="M100" s="36"/>
      <c r="N100" s="36"/>
      <c r="O100" s="36"/>
      <c r="P100" s="36"/>
      <c r="Q100" s="36"/>
      <c r="R100" s="36"/>
      <c r="S100" s="36"/>
      <c r="T100" s="36"/>
      <c r="U100" s="32"/>
      <c r="V100" s="41"/>
    </row>
    <row r="101" spans="1:22" s="48" customFormat="1" ht="20.45" customHeight="1" x14ac:dyDescent="0.25">
      <c r="A101" s="340"/>
      <c r="B101" s="341"/>
      <c r="C101" s="44" t="s">
        <v>403</v>
      </c>
      <c r="D101" s="38" t="s">
        <v>105</v>
      </c>
      <c r="E101" s="18" t="s">
        <v>124</v>
      </c>
      <c r="F101" s="36">
        <v>1</v>
      </c>
      <c r="G101" s="36"/>
      <c r="H101" s="36"/>
      <c r="I101" s="36"/>
      <c r="J101" s="36"/>
      <c r="K101" s="36"/>
      <c r="L101" s="36">
        <v>1</v>
      </c>
      <c r="M101" s="36"/>
      <c r="N101" s="36"/>
      <c r="O101" s="36"/>
      <c r="P101" s="36"/>
      <c r="Q101" s="36"/>
      <c r="R101" s="36"/>
      <c r="S101" s="36"/>
      <c r="T101" s="36"/>
      <c r="U101" s="32"/>
      <c r="V101" s="41"/>
    </row>
    <row r="102" spans="1:22" s="48" customFormat="1" ht="20.45" customHeight="1" x14ac:dyDescent="0.25">
      <c r="A102" s="340"/>
      <c r="B102" s="341"/>
      <c r="C102" s="44" t="s">
        <v>404</v>
      </c>
      <c r="D102" s="38" t="s">
        <v>107</v>
      </c>
      <c r="E102" s="18" t="s">
        <v>124</v>
      </c>
      <c r="F102" s="36">
        <v>1</v>
      </c>
      <c r="G102" s="36"/>
      <c r="H102" s="36"/>
      <c r="I102" s="36"/>
      <c r="J102" s="36"/>
      <c r="K102" s="36"/>
      <c r="L102" s="36"/>
      <c r="M102" s="36">
        <v>1</v>
      </c>
      <c r="N102" s="36"/>
      <c r="O102" s="36"/>
      <c r="P102" s="36"/>
      <c r="Q102" s="36"/>
      <c r="R102" s="36"/>
      <c r="S102" s="36"/>
      <c r="T102" s="36"/>
      <c r="U102" s="32"/>
      <c r="V102" s="41"/>
    </row>
    <row r="103" spans="1:22" s="48" customFormat="1" ht="20.45" customHeight="1" x14ac:dyDescent="0.25">
      <c r="A103" s="340"/>
      <c r="B103" s="341"/>
      <c r="C103" s="44" t="s">
        <v>224</v>
      </c>
      <c r="D103" s="38" t="s">
        <v>106</v>
      </c>
      <c r="E103" s="18" t="s">
        <v>124</v>
      </c>
      <c r="F103" s="36">
        <v>2</v>
      </c>
      <c r="G103" s="36"/>
      <c r="H103" s="36"/>
      <c r="I103" s="36"/>
      <c r="J103" s="36"/>
      <c r="K103" s="36"/>
      <c r="L103" s="36"/>
      <c r="M103" s="36"/>
      <c r="N103" s="36">
        <v>2</v>
      </c>
      <c r="O103" s="36"/>
      <c r="P103" s="36"/>
      <c r="Q103" s="36"/>
      <c r="R103" s="36"/>
      <c r="S103" s="36"/>
      <c r="T103" s="36"/>
      <c r="U103" s="32"/>
      <c r="V103" s="41"/>
    </row>
    <row r="104" spans="1:22" s="48" customFormat="1" ht="20.45" customHeight="1" x14ac:dyDescent="0.25">
      <c r="A104" s="340"/>
      <c r="B104" s="341"/>
      <c r="C104" s="44" t="s">
        <v>405</v>
      </c>
      <c r="D104" s="38" t="s">
        <v>110</v>
      </c>
      <c r="E104" s="18" t="s">
        <v>124</v>
      </c>
      <c r="F104" s="36">
        <v>1</v>
      </c>
      <c r="G104" s="36"/>
      <c r="H104" s="36"/>
      <c r="I104" s="36"/>
      <c r="J104" s="36"/>
      <c r="K104" s="36"/>
      <c r="L104" s="36"/>
      <c r="M104" s="36"/>
      <c r="N104" s="36"/>
      <c r="O104" s="36">
        <v>1</v>
      </c>
      <c r="P104" s="36"/>
      <c r="Q104" s="36"/>
      <c r="R104" s="36"/>
      <c r="S104" s="36"/>
      <c r="T104" s="36"/>
      <c r="U104" s="32"/>
      <c r="V104" s="41"/>
    </row>
    <row r="105" spans="1:22" s="48" customFormat="1" ht="20.45" customHeight="1" x14ac:dyDescent="0.25">
      <c r="A105" s="340"/>
      <c r="B105" s="341"/>
      <c r="C105" s="44" t="s">
        <v>406</v>
      </c>
      <c r="D105" s="38" t="s">
        <v>108</v>
      </c>
      <c r="E105" s="18" t="s">
        <v>124</v>
      </c>
      <c r="F105" s="36">
        <v>1</v>
      </c>
      <c r="G105" s="36"/>
      <c r="H105" s="36"/>
      <c r="I105" s="36"/>
      <c r="J105" s="36"/>
      <c r="K105" s="36"/>
      <c r="L105" s="36"/>
      <c r="M105" s="36"/>
      <c r="N105" s="36"/>
      <c r="O105" s="36"/>
      <c r="P105" s="36">
        <v>1</v>
      </c>
      <c r="Q105" s="36"/>
      <c r="R105" s="36"/>
      <c r="S105" s="36"/>
      <c r="T105" s="36"/>
      <c r="U105" s="32"/>
      <c r="V105" s="41"/>
    </row>
    <row r="106" spans="1:22" s="48" customFormat="1" ht="18.600000000000001" customHeight="1" thickBot="1" x14ac:dyDescent="0.3">
      <c r="A106" s="342"/>
      <c r="B106" s="343"/>
      <c r="C106" s="45" t="s">
        <v>407</v>
      </c>
      <c r="D106" s="46" t="s">
        <v>111</v>
      </c>
      <c r="E106" s="19" t="s">
        <v>124</v>
      </c>
      <c r="F106" s="35"/>
      <c r="G106" s="35"/>
      <c r="H106" s="35"/>
      <c r="I106" s="35"/>
      <c r="J106" s="35"/>
      <c r="K106" s="35"/>
      <c r="L106" s="35"/>
      <c r="M106" s="35"/>
      <c r="N106" s="35"/>
      <c r="O106" s="35"/>
      <c r="P106" s="35"/>
      <c r="Q106" s="352">
        <v>8</v>
      </c>
      <c r="R106" s="353"/>
      <c r="S106" s="35"/>
      <c r="T106" s="35"/>
      <c r="U106" s="33"/>
      <c r="V106" s="41"/>
    </row>
    <row r="107" spans="1:22" s="48" customFormat="1" x14ac:dyDescent="0.25">
      <c r="C107" s="47"/>
      <c r="V107" s="41"/>
    </row>
  </sheetData>
  <mergeCells count="79">
    <mergeCell ref="Q106:R106"/>
    <mergeCell ref="M90:N90"/>
    <mergeCell ref="O90:P90"/>
    <mergeCell ref="Q90:R90"/>
    <mergeCell ref="S90:S91"/>
    <mergeCell ref="T90:T91"/>
    <mergeCell ref="U90:U91"/>
    <mergeCell ref="S87:T88"/>
    <mergeCell ref="U87:U88"/>
    <mergeCell ref="A90:B106"/>
    <mergeCell ref="C90:C91"/>
    <mergeCell ref="D90:D91"/>
    <mergeCell ref="E90:E91"/>
    <mergeCell ref="F90:F91"/>
    <mergeCell ref="G90:H90"/>
    <mergeCell ref="I90:J90"/>
    <mergeCell ref="K90:L90"/>
    <mergeCell ref="A87:B88"/>
    <mergeCell ref="C87:C88"/>
    <mergeCell ref="D87:D88"/>
    <mergeCell ref="G87:H88"/>
    <mergeCell ref="B85:B86"/>
    <mergeCell ref="T85:T86"/>
    <mergeCell ref="I87:K88"/>
    <mergeCell ref="L87:N88"/>
    <mergeCell ref="A81:A86"/>
    <mergeCell ref="B81:B82"/>
    <mergeCell ref="S81:S82"/>
    <mergeCell ref="Q79:R79"/>
    <mergeCell ref="T81:T82"/>
    <mergeCell ref="B83:B84"/>
    <mergeCell ref="S83:S84"/>
    <mergeCell ref="T83:T84"/>
    <mergeCell ref="Q74:R74"/>
    <mergeCell ref="Q75:R75"/>
    <mergeCell ref="Q76:R76"/>
    <mergeCell ref="Q77:R77"/>
    <mergeCell ref="Q78:R78"/>
    <mergeCell ref="U14:U16"/>
    <mergeCell ref="A17:B80"/>
    <mergeCell ref="S17:S80"/>
    <mergeCell ref="T17:T80"/>
    <mergeCell ref="O61:P61"/>
    <mergeCell ref="O62:P62"/>
    <mergeCell ref="O63:P63"/>
    <mergeCell ref="O64:P64"/>
    <mergeCell ref="O65:P65"/>
    <mergeCell ref="O66:P66"/>
    <mergeCell ref="Q80:R80"/>
    <mergeCell ref="O67:P67"/>
    <mergeCell ref="O68:P68"/>
    <mergeCell ref="O69:P69"/>
    <mergeCell ref="Q72:R72"/>
    <mergeCell ref="Q73:R73"/>
    <mergeCell ref="A5:B6"/>
    <mergeCell ref="A7:A16"/>
    <mergeCell ref="B7:B10"/>
    <mergeCell ref="S7:S16"/>
    <mergeCell ref="T7:T10"/>
    <mergeCell ref="B11:B13"/>
    <mergeCell ref="T11:T13"/>
    <mergeCell ref="B14:B16"/>
    <mergeCell ref="T14:T16"/>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6"/>
  <sheetViews>
    <sheetView topLeftCell="A34" zoomScale="126" zoomScaleNormal="126" workbookViewId="0">
      <selection activeCell="K39" sqref="K39"/>
    </sheetView>
  </sheetViews>
  <sheetFormatPr defaultColWidth="9" defaultRowHeight="12.75" x14ac:dyDescent="0.25"/>
  <cols>
    <col min="1" max="2" width="5" style="72" customWidth="1"/>
    <col min="3" max="3" width="18.75" style="47" customWidth="1"/>
    <col min="4" max="4" width="9.5" style="72" customWidth="1"/>
    <col min="5" max="5" width="3.875" style="72" customWidth="1"/>
    <col min="6" max="18" width="3.5" style="72" customWidth="1"/>
    <col min="19" max="20" width="5.25" style="72" customWidth="1"/>
    <col min="21" max="21" width="16" style="72" customWidth="1"/>
    <col min="22" max="22" width="9" style="41"/>
    <col min="23" max="16384" width="9" style="72"/>
  </cols>
  <sheetData>
    <row r="1" spans="1:22" ht="14.25" x14ac:dyDescent="0.25">
      <c r="A1" s="266" t="s">
        <v>500</v>
      </c>
      <c r="B1" s="266"/>
      <c r="C1" s="266"/>
      <c r="D1" s="266"/>
      <c r="E1" s="266"/>
      <c r="F1" s="266"/>
      <c r="G1" s="266"/>
      <c r="H1" s="266"/>
      <c r="I1" s="266"/>
      <c r="J1" s="266"/>
      <c r="K1" s="266"/>
      <c r="L1" s="266"/>
      <c r="M1" s="266"/>
      <c r="N1" s="266"/>
      <c r="O1" s="266"/>
      <c r="P1" s="266"/>
      <c r="Q1" s="266"/>
      <c r="R1" s="266"/>
      <c r="S1" s="266"/>
      <c r="T1" s="266"/>
      <c r="U1" s="266"/>
    </row>
    <row r="2" spans="1:22" s="50" customFormat="1" ht="15" thickBot="1" x14ac:dyDescent="0.3">
      <c r="A2" s="21" t="s">
        <v>79</v>
      </c>
      <c r="B2" s="21"/>
      <c r="C2" s="49"/>
      <c r="D2" s="21"/>
      <c r="E2" s="21"/>
      <c r="F2" s="21"/>
      <c r="G2" s="21"/>
      <c r="H2" s="21"/>
      <c r="I2" s="21"/>
      <c r="J2" s="21"/>
      <c r="K2" s="21"/>
      <c r="L2" s="21"/>
      <c r="M2" s="21"/>
      <c r="O2" s="21"/>
      <c r="P2" s="21"/>
      <c r="Q2" s="21"/>
      <c r="R2" s="21"/>
      <c r="S2" s="21"/>
      <c r="T2" s="21"/>
      <c r="V2" s="21"/>
    </row>
    <row r="3" spans="1:22" ht="15.6" customHeight="1" x14ac:dyDescent="0.25">
      <c r="A3" s="267" t="s">
        <v>65</v>
      </c>
      <c r="B3" s="269" t="s">
        <v>501</v>
      </c>
      <c r="C3" s="270" t="s">
        <v>80</v>
      </c>
      <c r="D3" s="270" t="s">
        <v>502</v>
      </c>
      <c r="E3" s="271" t="s">
        <v>125</v>
      </c>
      <c r="F3" s="272" t="s">
        <v>126</v>
      </c>
      <c r="G3" s="273" t="s">
        <v>67</v>
      </c>
      <c r="H3" s="274"/>
      <c r="I3" s="273" t="s">
        <v>68</v>
      </c>
      <c r="J3" s="274"/>
      <c r="K3" s="273" t="s">
        <v>69</v>
      </c>
      <c r="L3" s="274"/>
      <c r="M3" s="273" t="s">
        <v>70</v>
      </c>
      <c r="N3" s="274"/>
      <c r="O3" s="275" t="s">
        <v>77</v>
      </c>
      <c r="P3" s="384"/>
      <c r="Q3" s="275" t="s">
        <v>503</v>
      </c>
      <c r="R3" s="384"/>
      <c r="S3" s="272" t="s">
        <v>78</v>
      </c>
      <c r="T3" s="272" t="s">
        <v>504</v>
      </c>
      <c r="U3" s="264" t="s">
        <v>72</v>
      </c>
    </row>
    <row r="4" spans="1:22" ht="15.6" customHeight="1" x14ac:dyDescent="0.25">
      <c r="A4" s="268"/>
      <c r="B4" s="175"/>
      <c r="C4" s="171"/>
      <c r="D4" s="171"/>
      <c r="E4" s="177"/>
      <c r="F4" s="178"/>
      <c r="G4" s="20" t="s">
        <v>73</v>
      </c>
      <c r="H4" s="20" t="s">
        <v>74</v>
      </c>
      <c r="I4" s="20" t="s">
        <v>73</v>
      </c>
      <c r="J4" s="20" t="s">
        <v>74</v>
      </c>
      <c r="K4" s="20" t="s">
        <v>73</v>
      </c>
      <c r="L4" s="20" t="s">
        <v>74</v>
      </c>
      <c r="M4" s="20" t="s">
        <v>73</v>
      </c>
      <c r="N4" s="20" t="s">
        <v>74</v>
      </c>
      <c r="O4" s="20" t="s">
        <v>73</v>
      </c>
      <c r="P4" s="20" t="s">
        <v>74</v>
      </c>
      <c r="Q4" s="20" t="s">
        <v>73</v>
      </c>
      <c r="R4" s="20" t="s">
        <v>74</v>
      </c>
      <c r="S4" s="178"/>
      <c r="T4" s="178"/>
      <c r="U4" s="265"/>
    </row>
    <row r="5" spans="1:22" ht="16.899999999999999" customHeight="1" x14ac:dyDescent="0.25">
      <c r="A5" s="278" t="s">
        <v>505</v>
      </c>
      <c r="B5" s="279"/>
      <c r="C5" s="44" t="s">
        <v>506</v>
      </c>
      <c r="D5" s="38" t="s">
        <v>0</v>
      </c>
      <c r="E5" s="13" t="s">
        <v>128</v>
      </c>
      <c r="F5" s="64">
        <v>0</v>
      </c>
      <c r="G5" s="64">
        <v>0</v>
      </c>
      <c r="H5" s="64">
        <v>0</v>
      </c>
      <c r="I5" s="64">
        <v>0</v>
      </c>
      <c r="J5" s="64">
        <v>0</v>
      </c>
      <c r="K5" s="64">
        <v>0</v>
      </c>
      <c r="L5" s="64">
        <v>0</v>
      </c>
      <c r="M5" s="64">
        <v>0</v>
      </c>
      <c r="N5" s="64">
        <v>0</v>
      </c>
      <c r="O5" s="64">
        <v>0</v>
      </c>
      <c r="P5" s="64">
        <v>0</v>
      </c>
      <c r="Q5" s="64">
        <v>0</v>
      </c>
      <c r="R5" s="64">
        <v>0</v>
      </c>
      <c r="S5" s="64">
        <v>0</v>
      </c>
      <c r="T5" s="64">
        <v>0</v>
      </c>
      <c r="U5" s="40"/>
    </row>
    <row r="6" spans="1:22" ht="16.899999999999999" customHeight="1" thickBot="1" x14ac:dyDescent="0.3">
      <c r="A6" s="280"/>
      <c r="B6" s="281"/>
      <c r="C6" s="98" t="s">
        <v>307</v>
      </c>
      <c r="D6" s="5">
        <v>21020</v>
      </c>
      <c r="E6" s="13" t="s">
        <v>507</v>
      </c>
      <c r="F6" s="5">
        <v>0</v>
      </c>
      <c r="G6" s="5">
        <v>0</v>
      </c>
      <c r="H6" s="5">
        <v>0</v>
      </c>
      <c r="I6" s="5"/>
      <c r="J6" s="5"/>
      <c r="K6" s="5"/>
      <c r="L6" s="5"/>
      <c r="M6" s="5"/>
      <c r="N6" s="5"/>
      <c r="O6" s="5"/>
      <c r="P6" s="5"/>
      <c r="Q6" s="5"/>
      <c r="R6" s="5"/>
      <c r="S6" s="5"/>
      <c r="T6" s="64"/>
      <c r="U6" s="51"/>
    </row>
    <row r="7" spans="1:22" ht="21" customHeight="1" thickTop="1" x14ac:dyDescent="0.25">
      <c r="A7" s="282" t="s">
        <v>89</v>
      </c>
      <c r="B7" s="284" t="s">
        <v>508</v>
      </c>
      <c r="C7" s="76" t="s">
        <v>129</v>
      </c>
      <c r="D7" s="62" t="s">
        <v>1</v>
      </c>
      <c r="E7" s="13" t="s">
        <v>509</v>
      </c>
      <c r="F7" s="62">
        <v>2</v>
      </c>
      <c r="G7" s="62">
        <v>2</v>
      </c>
      <c r="H7" s="62"/>
      <c r="I7" s="62"/>
      <c r="J7" s="62"/>
      <c r="K7" s="62"/>
      <c r="L7" s="62"/>
      <c r="M7" s="62"/>
      <c r="N7" s="62"/>
      <c r="O7" s="62"/>
      <c r="P7" s="62"/>
      <c r="Q7" s="62"/>
      <c r="R7" s="62"/>
      <c r="S7" s="286">
        <v>32</v>
      </c>
      <c r="T7" s="287">
        <v>8</v>
      </c>
      <c r="U7" s="52"/>
    </row>
    <row r="8" spans="1:22" ht="21" customHeight="1" x14ac:dyDescent="0.25">
      <c r="A8" s="283"/>
      <c r="B8" s="284"/>
      <c r="C8" s="44" t="s">
        <v>510</v>
      </c>
      <c r="D8" s="67" t="s">
        <v>2</v>
      </c>
      <c r="E8" s="13" t="s">
        <v>128</v>
      </c>
      <c r="F8" s="67">
        <v>4</v>
      </c>
      <c r="G8" s="67"/>
      <c r="H8" s="67"/>
      <c r="I8" s="67">
        <v>2</v>
      </c>
      <c r="J8" s="67">
        <v>2</v>
      </c>
      <c r="K8" s="67"/>
      <c r="L8" s="67"/>
      <c r="M8" s="67"/>
      <c r="N8" s="67"/>
      <c r="O8" s="67"/>
      <c r="P8" s="67"/>
      <c r="Q8" s="67"/>
      <c r="R8" s="67"/>
      <c r="S8" s="286"/>
      <c r="T8" s="288"/>
      <c r="U8" s="40"/>
    </row>
    <row r="9" spans="1:22" ht="21" customHeight="1" x14ac:dyDescent="0.25">
      <c r="A9" s="283"/>
      <c r="B9" s="284"/>
      <c r="C9" s="44" t="s">
        <v>511</v>
      </c>
      <c r="D9" s="64" t="s">
        <v>3</v>
      </c>
      <c r="E9" s="13" t="s">
        <v>507</v>
      </c>
      <c r="F9" s="64">
        <v>2</v>
      </c>
      <c r="G9" s="67"/>
      <c r="H9" s="67"/>
      <c r="I9" s="67"/>
      <c r="J9" s="67"/>
      <c r="K9" s="67"/>
      <c r="L9" s="67"/>
      <c r="M9" s="67"/>
      <c r="N9" s="67"/>
      <c r="O9" s="67"/>
      <c r="P9" s="67"/>
      <c r="Q9" s="67">
        <v>2</v>
      </c>
      <c r="R9" s="67"/>
      <c r="S9" s="286"/>
      <c r="T9" s="288"/>
      <c r="U9" s="40"/>
    </row>
    <row r="10" spans="1:22" ht="21" customHeight="1" thickBot="1" x14ac:dyDescent="0.3">
      <c r="A10" s="283"/>
      <c r="B10" s="285"/>
      <c r="C10" s="45" t="s">
        <v>231</v>
      </c>
      <c r="D10" s="46" t="s">
        <v>121</v>
      </c>
      <c r="E10" s="13" t="s">
        <v>128</v>
      </c>
      <c r="F10" s="65">
        <v>0</v>
      </c>
      <c r="G10" s="65">
        <v>0</v>
      </c>
      <c r="H10" s="65">
        <v>0</v>
      </c>
      <c r="I10" s="65">
        <v>0</v>
      </c>
      <c r="J10" s="65">
        <v>0</v>
      </c>
      <c r="K10" s="65"/>
      <c r="L10" s="65"/>
      <c r="M10" s="65"/>
      <c r="N10" s="65"/>
      <c r="O10" s="65"/>
      <c r="P10" s="65"/>
      <c r="Q10" s="65"/>
      <c r="R10" s="65"/>
      <c r="S10" s="286"/>
      <c r="T10" s="289"/>
      <c r="U10" s="53"/>
    </row>
    <row r="11" spans="1:22" ht="24" customHeight="1" x14ac:dyDescent="0.25">
      <c r="A11" s="283"/>
      <c r="B11" s="290" t="s">
        <v>91</v>
      </c>
      <c r="C11" s="77" t="s">
        <v>512</v>
      </c>
      <c r="D11" s="68" t="s">
        <v>4</v>
      </c>
      <c r="E11" s="13" t="s">
        <v>128</v>
      </c>
      <c r="F11" s="68">
        <v>4</v>
      </c>
      <c r="G11" s="68">
        <v>2</v>
      </c>
      <c r="H11" s="68">
        <v>2</v>
      </c>
      <c r="I11" s="68"/>
      <c r="J11" s="68"/>
      <c r="K11" s="68"/>
      <c r="L11" s="68"/>
      <c r="M11" s="68"/>
      <c r="N11" s="68"/>
      <c r="O11" s="68"/>
      <c r="P11" s="68"/>
      <c r="Q11" s="68"/>
      <c r="R11" s="68"/>
      <c r="S11" s="286"/>
      <c r="T11" s="293">
        <v>12</v>
      </c>
      <c r="U11" s="54"/>
    </row>
    <row r="12" spans="1:22" ht="24" customHeight="1" x14ac:dyDescent="0.25">
      <c r="A12" s="283"/>
      <c r="B12" s="291"/>
      <c r="C12" s="13" t="s">
        <v>513</v>
      </c>
      <c r="D12" s="1"/>
      <c r="E12" s="13" t="s">
        <v>509</v>
      </c>
      <c r="F12" s="1">
        <v>8</v>
      </c>
      <c r="G12" s="2">
        <v>2</v>
      </c>
      <c r="H12" s="2">
        <v>2</v>
      </c>
      <c r="I12" s="2">
        <v>2</v>
      </c>
      <c r="J12" s="2">
        <v>2</v>
      </c>
      <c r="K12" s="2"/>
      <c r="L12" s="2"/>
      <c r="M12" s="2"/>
      <c r="N12" s="2"/>
      <c r="O12" s="2"/>
      <c r="P12" s="2"/>
      <c r="Q12" s="2"/>
      <c r="R12" s="2"/>
      <c r="S12" s="286"/>
      <c r="T12" s="288"/>
      <c r="U12" s="55" t="s">
        <v>514</v>
      </c>
      <c r="V12" s="56"/>
    </row>
    <row r="13" spans="1:22" ht="24" customHeight="1" thickBot="1" x14ac:dyDescent="0.3">
      <c r="A13" s="283"/>
      <c r="B13" s="292"/>
      <c r="C13" s="74" t="s">
        <v>136</v>
      </c>
      <c r="D13" s="3"/>
      <c r="E13" s="13" t="s">
        <v>509</v>
      </c>
      <c r="F13" s="3">
        <v>0</v>
      </c>
      <c r="G13" s="3"/>
      <c r="H13" s="3"/>
      <c r="I13" s="3"/>
      <c r="J13" s="3"/>
      <c r="K13" s="3"/>
      <c r="L13" s="3"/>
      <c r="M13" s="3"/>
      <c r="N13" s="3"/>
      <c r="O13" s="3"/>
      <c r="P13" s="3"/>
      <c r="Q13" s="3"/>
      <c r="R13" s="3"/>
      <c r="S13" s="286"/>
      <c r="T13" s="289"/>
      <c r="U13" s="57" t="s">
        <v>515</v>
      </c>
      <c r="V13" s="56"/>
    </row>
    <row r="14" spans="1:22" ht="24" customHeight="1" x14ac:dyDescent="0.25">
      <c r="A14" s="283"/>
      <c r="B14" s="291" t="s">
        <v>137</v>
      </c>
      <c r="C14" s="76" t="s">
        <v>138</v>
      </c>
      <c r="D14" s="66"/>
      <c r="E14" s="78" t="s">
        <v>139</v>
      </c>
      <c r="F14" s="66">
        <v>4</v>
      </c>
      <c r="G14" s="66"/>
      <c r="H14" s="66"/>
      <c r="I14" s="66"/>
      <c r="J14" s="66"/>
      <c r="K14" s="66"/>
      <c r="L14" s="66"/>
      <c r="M14" s="66"/>
      <c r="N14" s="66"/>
      <c r="O14" s="66"/>
      <c r="P14" s="66"/>
      <c r="Q14" s="66"/>
      <c r="R14" s="66"/>
      <c r="S14" s="286"/>
      <c r="T14" s="293">
        <v>12</v>
      </c>
      <c r="U14" s="294" t="s">
        <v>5</v>
      </c>
    </row>
    <row r="15" spans="1:22" ht="24" customHeight="1" x14ac:dyDescent="0.25">
      <c r="A15" s="283"/>
      <c r="B15" s="291"/>
      <c r="C15" s="44" t="s">
        <v>140</v>
      </c>
      <c r="D15" s="64"/>
      <c r="E15" s="78" t="s">
        <v>516</v>
      </c>
      <c r="F15" s="64">
        <v>4</v>
      </c>
      <c r="G15" s="64"/>
      <c r="H15" s="64"/>
      <c r="I15" s="64"/>
      <c r="J15" s="64"/>
      <c r="K15" s="64"/>
      <c r="L15" s="64"/>
      <c r="M15" s="64"/>
      <c r="N15" s="64"/>
      <c r="O15" s="64"/>
      <c r="P15" s="64"/>
      <c r="Q15" s="64"/>
      <c r="R15" s="64"/>
      <c r="S15" s="286"/>
      <c r="T15" s="288"/>
      <c r="U15" s="295"/>
    </row>
    <row r="16" spans="1:22" ht="24" customHeight="1" thickBot="1" x14ac:dyDescent="0.3">
      <c r="A16" s="283"/>
      <c r="B16" s="291"/>
      <c r="C16" s="44" t="s">
        <v>517</v>
      </c>
      <c r="D16" s="64"/>
      <c r="E16" s="78" t="s">
        <v>139</v>
      </c>
      <c r="F16" s="64">
        <v>4</v>
      </c>
      <c r="G16" s="64"/>
      <c r="H16" s="64"/>
      <c r="I16" s="64"/>
      <c r="J16" s="64"/>
      <c r="K16" s="64"/>
      <c r="L16" s="64"/>
      <c r="M16" s="64"/>
      <c r="N16" s="64"/>
      <c r="O16" s="64"/>
      <c r="P16" s="64"/>
      <c r="Q16" s="64"/>
      <c r="R16" s="64"/>
      <c r="S16" s="286"/>
      <c r="T16" s="288"/>
      <c r="U16" s="296"/>
    </row>
    <row r="17" spans="1:24" ht="20.45" customHeight="1" thickTop="1" x14ac:dyDescent="0.25">
      <c r="A17" s="297" t="s">
        <v>93</v>
      </c>
      <c r="B17" s="298"/>
      <c r="C17" s="79" t="s">
        <v>142</v>
      </c>
      <c r="D17" s="63">
        <v>33572</v>
      </c>
      <c r="E17" s="13" t="s">
        <v>507</v>
      </c>
      <c r="F17" s="63">
        <v>2</v>
      </c>
      <c r="G17" s="63">
        <v>2</v>
      </c>
      <c r="H17" s="63"/>
      <c r="I17" s="63"/>
      <c r="J17" s="63"/>
      <c r="K17" s="63"/>
      <c r="L17" s="63"/>
      <c r="M17" s="63"/>
      <c r="N17" s="63"/>
      <c r="O17" s="63"/>
      <c r="P17" s="63"/>
      <c r="Q17" s="63"/>
      <c r="R17" s="63"/>
      <c r="S17" s="303">
        <f>SUM(F17:F80)</f>
        <v>206</v>
      </c>
      <c r="T17" s="303">
        <v>206</v>
      </c>
      <c r="U17" s="52"/>
    </row>
    <row r="18" spans="1:24" ht="20.45" customHeight="1" x14ac:dyDescent="0.25">
      <c r="A18" s="299"/>
      <c r="B18" s="300"/>
      <c r="C18" s="44" t="s">
        <v>143</v>
      </c>
      <c r="D18" s="38" t="s">
        <v>117</v>
      </c>
      <c r="E18" s="14" t="s">
        <v>518</v>
      </c>
      <c r="F18" s="64">
        <v>2</v>
      </c>
      <c r="G18" s="64">
        <v>2</v>
      </c>
      <c r="H18" s="64"/>
      <c r="I18" s="64"/>
      <c r="J18" s="64"/>
      <c r="K18" s="64"/>
      <c r="L18" s="64"/>
      <c r="M18" s="64"/>
      <c r="N18" s="64"/>
      <c r="O18" s="64"/>
      <c r="P18" s="64"/>
      <c r="Q18" s="64"/>
      <c r="R18" s="64"/>
      <c r="S18" s="304"/>
      <c r="T18" s="286"/>
      <c r="U18" s="40"/>
    </row>
    <row r="19" spans="1:24" ht="20.45" customHeight="1" x14ac:dyDescent="0.25">
      <c r="A19" s="299"/>
      <c r="B19" s="300"/>
      <c r="C19" s="44" t="s">
        <v>144</v>
      </c>
      <c r="D19" s="64" t="s">
        <v>6</v>
      </c>
      <c r="E19" s="14" t="s">
        <v>148</v>
      </c>
      <c r="F19" s="64">
        <v>4</v>
      </c>
      <c r="G19" s="64">
        <v>2</v>
      </c>
      <c r="H19" s="64">
        <v>2</v>
      </c>
      <c r="I19" s="64"/>
      <c r="J19" s="64"/>
      <c r="K19" s="64"/>
      <c r="L19" s="64"/>
      <c r="M19" s="64"/>
      <c r="N19" s="64"/>
      <c r="O19" s="64"/>
      <c r="P19" s="64"/>
      <c r="Q19" s="64"/>
      <c r="R19" s="64"/>
      <c r="S19" s="304"/>
      <c r="T19" s="286"/>
      <c r="U19" s="40"/>
    </row>
    <row r="20" spans="1:24" ht="20.45" customHeight="1" x14ac:dyDescent="0.25">
      <c r="A20" s="299"/>
      <c r="B20" s="300"/>
      <c r="C20" s="44" t="s">
        <v>519</v>
      </c>
      <c r="D20" s="64" t="s">
        <v>7</v>
      </c>
      <c r="E20" s="14" t="s">
        <v>518</v>
      </c>
      <c r="F20" s="64">
        <v>2</v>
      </c>
      <c r="G20" s="64">
        <v>2</v>
      </c>
      <c r="H20" s="64"/>
      <c r="I20" s="64"/>
      <c r="J20" s="64"/>
      <c r="K20" s="64"/>
      <c r="L20" s="64"/>
      <c r="M20" s="64"/>
      <c r="N20" s="64"/>
      <c r="O20" s="64"/>
      <c r="P20" s="64"/>
      <c r="Q20" s="64"/>
      <c r="R20" s="64"/>
      <c r="S20" s="304"/>
      <c r="T20" s="286"/>
      <c r="U20" s="40"/>
    </row>
    <row r="21" spans="1:24" ht="20.45" customHeight="1" x14ac:dyDescent="0.25">
      <c r="A21" s="299"/>
      <c r="B21" s="300"/>
      <c r="C21" s="44" t="s">
        <v>520</v>
      </c>
      <c r="D21" s="64" t="s">
        <v>8</v>
      </c>
      <c r="E21" s="14" t="s">
        <v>148</v>
      </c>
      <c r="F21" s="64">
        <v>2</v>
      </c>
      <c r="G21" s="64"/>
      <c r="H21" s="64">
        <v>2</v>
      </c>
      <c r="I21" s="64"/>
      <c r="J21" s="64"/>
      <c r="K21" s="64"/>
      <c r="L21" s="64"/>
      <c r="M21" s="64"/>
      <c r="N21" s="64"/>
      <c r="O21" s="64"/>
      <c r="P21" s="64"/>
      <c r="Q21" s="64"/>
      <c r="R21" s="64"/>
      <c r="S21" s="304"/>
      <c r="T21" s="286"/>
      <c r="U21" s="40"/>
    </row>
    <row r="22" spans="1:24" ht="20.45" customHeight="1" x14ac:dyDescent="0.25">
      <c r="A22" s="299"/>
      <c r="B22" s="300"/>
      <c r="C22" s="44" t="s">
        <v>521</v>
      </c>
      <c r="D22" s="38" t="s">
        <v>118</v>
      </c>
      <c r="E22" s="14" t="s">
        <v>148</v>
      </c>
      <c r="F22" s="64">
        <v>2</v>
      </c>
      <c r="G22" s="64"/>
      <c r="H22" s="64">
        <v>2</v>
      </c>
      <c r="I22" s="64"/>
      <c r="J22" s="64"/>
      <c r="K22" s="64"/>
      <c r="L22" s="64"/>
      <c r="M22" s="64"/>
      <c r="N22" s="64"/>
      <c r="O22" s="64"/>
      <c r="P22" s="64"/>
      <c r="Q22" s="64"/>
      <c r="R22" s="64"/>
      <c r="S22" s="304"/>
      <c r="T22" s="286"/>
      <c r="U22" s="40"/>
    </row>
    <row r="23" spans="1:24" ht="20.45" customHeight="1" x14ac:dyDescent="0.25">
      <c r="A23" s="299"/>
      <c r="B23" s="300"/>
      <c r="C23" s="44" t="s">
        <v>522</v>
      </c>
      <c r="D23" s="64" t="s">
        <v>9</v>
      </c>
      <c r="E23" s="14" t="s">
        <v>523</v>
      </c>
      <c r="F23" s="64">
        <v>3</v>
      </c>
      <c r="G23" s="64"/>
      <c r="H23" s="64">
        <v>3</v>
      </c>
      <c r="I23" s="64"/>
      <c r="J23" s="64"/>
      <c r="K23" s="64"/>
      <c r="L23" s="64"/>
      <c r="M23" s="64"/>
      <c r="N23" s="64"/>
      <c r="O23" s="64"/>
      <c r="P23" s="64"/>
      <c r="Q23" s="64"/>
      <c r="R23" s="64"/>
      <c r="S23" s="304"/>
      <c r="T23" s="286"/>
      <c r="U23" s="40"/>
    </row>
    <row r="24" spans="1:24" ht="20.45" customHeight="1" x14ac:dyDescent="0.25">
      <c r="A24" s="299"/>
      <c r="B24" s="300"/>
      <c r="C24" s="44" t="s">
        <v>150</v>
      </c>
      <c r="D24" s="64" t="s">
        <v>10</v>
      </c>
      <c r="E24" s="14" t="s">
        <v>518</v>
      </c>
      <c r="F24" s="64">
        <v>2</v>
      </c>
      <c r="G24" s="64"/>
      <c r="H24" s="64">
        <v>2</v>
      </c>
      <c r="I24" s="64"/>
      <c r="J24" s="64"/>
      <c r="K24" s="64"/>
      <c r="L24" s="64"/>
      <c r="M24" s="64"/>
      <c r="N24" s="64"/>
      <c r="O24" s="64"/>
      <c r="P24" s="64"/>
      <c r="Q24" s="64"/>
      <c r="R24" s="64"/>
      <c r="S24" s="304"/>
      <c r="T24" s="286"/>
      <c r="U24" s="40"/>
    </row>
    <row r="25" spans="1:24" ht="20.45" customHeight="1" x14ac:dyDescent="0.25">
      <c r="A25" s="299"/>
      <c r="B25" s="300"/>
      <c r="C25" s="44" t="s">
        <v>524</v>
      </c>
      <c r="D25" s="64" t="s">
        <v>11</v>
      </c>
      <c r="E25" s="14" t="s">
        <v>525</v>
      </c>
      <c r="F25" s="64">
        <v>1</v>
      </c>
      <c r="G25" s="64"/>
      <c r="H25" s="64">
        <v>1</v>
      </c>
      <c r="I25" s="4"/>
      <c r="J25" s="64"/>
      <c r="K25" s="64"/>
      <c r="L25" s="64"/>
      <c r="M25" s="64"/>
      <c r="N25" s="64"/>
      <c r="O25" s="64"/>
      <c r="P25" s="64"/>
      <c r="Q25" s="64"/>
      <c r="R25" s="64"/>
      <c r="S25" s="304"/>
      <c r="T25" s="286"/>
      <c r="U25" s="40"/>
    </row>
    <row r="26" spans="1:24" ht="20.45" customHeight="1" x14ac:dyDescent="0.25">
      <c r="A26" s="299"/>
      <c r="B26" s="300"/>
      <c r="C26" s="44" t="s">
        <v>526</v>
      </c>
      <c r="D26" s="38" t="s">
        <v>119</v>
      </c>
      <c r="E26" s="14" t="s">
        <v>525</v>
      </c>
      <c r="F26" s="64">
        <v>4</v>
      </c>
      <c r="G26" s="64"/>
      <c r="H26" s="64"/>
      <c r="I26" s="64">
        <v>4</v>
      </c>
      <c r="J26" s="64"/>
      <c r="K26" s="64"/>
      <c r="L26" s="64"/>
      <c r="M26" s="64"/>
      <c r="N26" s="64"/>
      <c r="O26" s="64"/>
      <c r="P26" s="64"/>
      <c r="Q26" s="64"/>
      <c r="R26" s="64"/>
      <c r="S26" s="304"/>
      <c r="T26" s="286"/>
      <c r="U26" s="40"/>
      <c r="X26" s="39"/>
    </row>
    <row r="27" spans="1:24" ht="20.45" customHeight="1" x14ac:dyDescent="0.25">
      <c r="A27" s="299"/>
      <c r="B27" s="300"/>
      <c r="C27" s="44" t="s">
        <v>527</v>
      </c>
      <c r="D27" s="64" t="s">
        <v>12</v>
      </c>
      <c r="E27" s="14" t="s">
        <v>523</v>
      </c>
      <c r="F27" s="64">
        <v>2</v>
      </c>
      <c r="G27" s="64"/>
      <c r="H27" s="64"/>
      <c r="I27" s="64">
        <v>2</v>
      </c>
      <c r="J27" s="64"/>
      <c r="K27" s="64"/>
      <c r="L27" s="64"/>
      <c r="M27" s="64"/>
      <c r="N27" s="64"/>
      <c r="O27" s="64"/>
      <c r="P27" s="64"/>
      <c r="Q27" s="64"/>
      <c r="R27" s="64"/>
      <c r="S27" s="304"/>
      <c r="T27" s="286"/>
      <c r="U27" s="40"/>
    </row>
    <row r="28" spans="1:24" ht="20.45" customHeight="1" x14ac:dyDescent="0.25">
      <c r="A28" s="299"/>
      <c r="B28" s="300"/>
      <c r="C28" s="44" t="s">
        <v>154</v>
      </c>
      <c r="D28" s="64" t="s">
        <v>13</v>
      </c>
      <c r="E28" s="14" t="s">
        <v>528</v>
      </c>
      <c r="F28" s="64">
        <v>2</v>
      </c>
      <c r="G28" s="64"/>
      <c r="H28" s="64"/>
      <c r="I28" s="64">
        <v>2</v>
      </c>
      <c r="J28" s="64"/>
      <c r="K28" s="64"/>
      <c r="L28" s="64"/>
      <c r="M28" s="64"/>
      <c r="N28" s="64"/>
      <c r="O28" s="64"/>
      <c r="P28" s="64"/>
      <c r="Q28" s="64"/>
      <c r="R28" s="64"/>
      <c r="S28" s="304"/>
      <c r="T28" s="286"/>
      <c r="U28" s="40"/>
    </row>
    <row r="29" spans="1:24" ht="20.45" customHeight="1" x14ac:dyDescent="0.25">
      <c r="A29" s="299"/>
      <c r="B29" s="300"/>
      <c r="C29" s="44" t="s">
        <v>529</v>
      </c>
      <c r="D29" s="64" t="s">
        <v>14</v>
      </c>
      <c r="E29" s="14" t="s">
        <v>523</v>
      </c>
      <c r="F29" s="64">
        <v>2</v>
      </c>
      <c r="G29" s="64"/>
      <c r="H29" s="64"/>
      <c r="I29" s="64">
        <v>2</v>
      </c>
      <c r="J29" s="64"/>
      <c r="K29" s="64"/>
      <c r="L29" s="64"/>
      <c r="M29" s="64"/>
      <c r="N29" s="64"/>
      <c r="O29" s="64"/>
      <c r="P29" s="64"/>
      <c r="Q29" s="64"/>
      <c r="R29" s="64"/>
      <c r="S29" s="304"/>
      <c r="T29" s="286"/>
      <c r="U29" s="40"/>
    </row>
    <row r="30" spans="1:24" ht="20.45" customHeight="1" x14ac:dyDescent="0.25">
      <c r="A30" s="299"/>
      <c r="B30" s="300"/>
      <c r="C30" s="44" t="s">
        <v>530</v>
      </c>
      <c r="D30" s="64" t="s">
        <v>15</v>
      </c>
      <c r="E30" s="14" t="s">
        <v>525</v>
      </c>
      <c r="F30" s="64">
        <v>2</v>
      </c>
      <c r="G30" s="64"/>
      <c r="H30" s="64"/>
      <c r="I30" s="64">
        <v>2</v>
      </c>
      <c r="J30" s="64"/>
      <c r="K30" s="64"/>
      <c r="L30" s="64"/>
      <c r="M30" s="64"/>
      <c r="N30" s="64"/>
      <c r="O30" s="64"/>
      <c r="P30" s="64"/>
      <c r="Q30" s="64"/>
      <c r="R30" s="64"/>
      <c r="S30" s="304"/>
      <c r="T30" s="286"/>
      <c r="U30" s="40"/>
    </row>
    <row r="31" spans="1:24" ht="20.45" customHeight="1" x14ac:dyDescent="0.25">
      <c r="A31" s="299"/>
      <c r="B31" s="300"/>
      <c r="C31" s="44" t="s">
        <v>531</v>
      </c>
      <c r="D31" s="64" t="s">
        <v>16</v>
      </c>
      <c r="E31" s="14" t="s">
        <v>523</v>
      </c>
      <c r="F31" s="64">
        <v>2</v>
      </c>
      <c r="G31" s="64"/>
      <c r="H31" s="64"/>
      <c r="I31" s="64"/>
      <c r="J31" s="64">
        <v>2</v>
      </c>
      <c r="K31" s="64"/>
      <c r="L31" s="64"/>
      <c r="M31" s="64"/>
      <c r="N31" s="64"/>
      <c r="O31" s="64"/>
      <c r="P31" s="64"/>
      <c r="Q31" s="64"/>
      <c r="R31" s="64"/>
      <c r="S31" s="304"/>
      <c r="T31" s="286"/>
      <c r="U31" s="40"/>
    </row>
    <row r="32" spans="1:24" ht="20.45" customHeight="1" x14ac:dyDescent="0.25">
      <c r="A32" s="299"/>
      <c r="B32" s="300"/>
      <c r="C32" s="44" t="s">
        <v>532</v>
      </c>
      <c r="D32" s="64" t="s">
        <v>17</v>
      </c>
      <c r="E32" s="14" t="s">
        <v>148</v>
      </c>
      <c r="F32" s="64">
        <v>2</v>
      </c>
      <c r="G32" s="64"/>
      <c r="H32" s="64"/>
      <c r="I32" s="64"/>
      <c r="J32" s="64">
        <v>2</v>
      </c>
      <c r="K32" s="64"/>
      <c r="L32" s="64"/>
      <c r="M32" s="64"/>
      <c r="N32" s="64"/>
      <c r="O32" s="64"/>
      <c r="P32" s="64"/>
      <c r="Q32" s="64"/>
      <c r="R32" s="64"/>
      <c r="S32" s="304"/>
      <c r="T32" s="286"/>
      <c r="U32" s="40"/>
    </row>
    <row r="33" spans="1:21" ht="20.45" customHeight="1" x14ac:dyDescent="0.25">
      <c r="A33" s="299"/>
      <c r="B33" s="300"/>
      <c r="C33" s="44" t="s">
        <v>533</v>
      </c>
      <c r="D33" s="64" t="s">
        <v>18</v>
      </c>
      <c r="E33" s="14" t="s">
        <v>525</v>
      </c>
      <c r="F33" s="64">
        <v>3</v>
      </c>
      <c r="G33" s="64"/>
      <c r="H33" s="64"/>
      <c r="I33" s="64"/>
      <c r="J33" s="64">
        <v>3</v>
      </c>
      <c r="K33" s="64"/>
      <c r="L33" s="64"/>
      <c r="M33" s="64"/>
      <c r="N33" s="64"/>
      <c r="O33" s="64"/>
      <c r="P33" s="64"/>
      <c r="Q33" s="64"/>
      <c r="R33" s="64"/>
      <c r="S33" s="304"/>
      <c r="T33" s="286"/>
      <c r="U33" s="40"/>
    </row>
    <row r="34" spans="1:21" ht="20.45" customHeight="1" x14ac:dyDescent="0.25">
      <c r="A34" s="299"/>
      <c r="B34" s="300"/>
      <c r="C34" s="44" t="s">
        <v>160</v>
      </c>
      <c r="D34" s="64" t="s">
        <v>19</v>
      </c>
      <c r="E34" s="14" t="s">
        <v>148</v>
      </c>
      <c r="F34" s="64">
        <v>2</v>
      </c>
      <c r="G34" s="64"/>
      <c r="H34" s="64"/>
      <c r="I34" s="64"/>
      <c r="J34" s="64">
        <v>2</v>
      </c>
      <c r="K34" s="64"/>
      <c r="L34" s="64"/>
      <c r="M34" s="64"/>
      <c r="N34" s="64"/>
      <c r="O34" s="64"/>
      <c r="P34" s="64"/>
      <c r="Q34" s="64"/>
      <c r="R34" s="64"/>
      <c r="S34" s="304"/>
      <c r="T34" s="286"/>
      <c r="U34" s="40"/>
    </row>
    <row r="35" spans="1:21" ht="20.45" customHeight="1" x14ac:dyDescent="0.25">
      <c r="A35" s="299"/>
      <c r="B35" s="300"/>
      <c r="C35" s="44" t="s">
        <v>534</v>
      </c>
      <c r="D35" s="64" t="s">
        <v>20</v>
      </c>
      <c r="E35" s="14" t="s">
        <v>523</v>
      </c>
      <c r="F35" s="64">
        <v>2</v>
      </c>
      <c r="G35" s="64"/>
      <c r="H35" s="64"/>
      <c r="I35" s="64"/>
      <c r="J35" s="64">
        <v>2</v>
      </c>
      <c r="K35" s="64"/>
      <c r="L35" s="64"/>
      <c r="M35" s="64"/>
      <c r="N35" s="64"/>
      <c r="O35" s="64"/>
      <c r="P35" s="64"/>
      <c r="Q35" s="64"/>
      <c r="R35" s="64"/>
      <c r="S35" s="304"/>
      <c r="T35" s="286"/>
      <c r="U35" s="40"/>
    </row>
    <row r="36" spans="1:21" ht="20.45" customHeight="1" x14ac:dyDescent="0.25">
      <c r="A36" s="299"/>
      <c r="B36" s="300"/>
      <c r="C36" s="44" t="s">
        <v>535</v>
      </c>
      <c r="D36" s="64" t="s">
        <v>21</v>
      </c>
      <c r="E36" s="14" t="s">
        <v>525</v>
      </c>
      <c r="F36" s="64">
        <v>2</v>
      </c>
      <c r="G36" s="64"/>
      <c r="H36" s="64"/>
      <c r="I36" s="64"/>
      <c r="J36" s="64">
        <v>2</v>
      </c>
      <c r="K36" s="64"/>
      <c r="L36" s="64"/>
      <c r="M36" s="64"/>
      <c r="N36" s="64"/>
      <c r="O36" s="64"/>
      <c r="P36" s="64"/>
      <c r="Q36" s="64"/>
      <c r="R36" s="64"/>
      <c r="S36" s="304"/>
      <c r="T36" s="286"/>
      <c r="U36" s="40"/>
    </row>
    <row r="37" spans="1:21" ht="20.45" customHeight="1" x14ac:dyDescent="0.25">
      <c r="A37" s="299"/>
      <c r="B37" s="300"/>
      <c r="C37" s="44" t="s">
        <v>536</v>
      </c>
      <c r="D37" s="64" t="s">
        <v>22</v>
      </c>
      <c r="E37" s="14" t="s">
        <v>523</v>
      </c>
      <c r="F37" s="64">
        <v>2</v>
      </c>
      <c r="G37" s="64"/>
      <c r="H37" s="64"/>
      <c r="I37" s="64"/>
      <c r="J37" s="64">
        <v>2</v>
      </c>
      <c r="K37" s="64"/>
      <c r="L37" s="64"/>
      <c r="M37" s="64"/>
      <c r="N37" s="64"/>
      <c r="O37" s="64"/>
      <c r="P37" s="64"/>
      <c r="Q37" s="64"/>
      <c r="R37" s="64"/>
      <c r="S37" s="304"/>
      <c r="T37" s="286"/>
      <c r="U37" s="40"/>
    </row>
    <row r="38" spans="1:21" ht="20.45" customHeight="1" x14ac:dyDescent="0.25">
      <c r="A38" s="299"/>
      <c r="B38" s="300"/>
      <c r="C38" s="44" t="s">
        <v>537</v>
      </c>
      <c r="D38" s="64" t="s">
        <v>23</v>
      </c>
      <c r="E38" s="14" t="s">
        <v>148</v>
      </c>
      <c r="F38" s="64">
        <v>5</v>
      </c>
      <c r="G38" s="64"/>
      <c r="H38" s="64"/>
      <c r="I38" s="64"/>
      <c r="J38" s="64"/>
      <c r="K38" s="64">
        <v>5</v>
      </c>
      <c r="L38" s="64"/>
      <c r="M38" s="64"/>
      <c r="N38" s="64"/>
      <c r="O38" s="64"/>
      <c r="P38" s="64"/>
      <c r="Q38" s="64"/>
      <c r="R38" s="64"/>
      <c r="S38" s="304"/>
      <c r="T38" s="286"/>
      <c r="U38" s="40"/>
    </row>
    <row r="39" spans="1:21" ht="20.45" customHeight="1" x14ac:dyDescent="0.25">
      <c r="A39" s="299"/>
      <c r="B39" s="300"/>
      <c r="C39" s="44" t="s">
        <v>538</v>
      </c>
      <c r="D39" s="64" t="s">
        <v>24</v>
      </c>
      <c r="E39" s="14" t="s">
        <v>523</v>
      </c>
      <c r="F39" s="64">
        <v>5</v>
      </c>
      <c r="G39" s="64"/>
      <c r="H39" s="64"/>
      <c r="I39" s="64"/>
      <c r="J39" s="64"/>
      <c r="K39" s="64">
        <v>5</v>
      </c>
      <c r="L39" s="64"/>
      <c r="M39" s="64"/>
      <c r="N39" s="64"/>
      <c r="O39" s="64"/>
      <c r="P39" s="64"/>
      <c r="Q39" s="64"/>
      <c r="R39" s="64"/>
      <c r="S39" s="304"/>
      <c r="T39" s="286"/>
      <c r="U39" s="40"/>
    </row>
    <row r="40" spans="1:21" ht="20.45" customHeight="1" x14ac:dyDescent="0.25">
      <c r="A40" s="299"/>
      <c r="B40" s="300"/>
      <c r="C40" s="44" t="s">
        <v>166</v>
      </c>
      <c r="D40" s="64" t="s">
        <v>25</v>
      </c>
      <c r="E40" s="14" t="s">
        <v>518</v>
      </c>
      <c r="F40" s="64">
        <v>4</v>
      </c>
      <c r="G40" s="64"/>
      <c r="H40" s="64"/>
      <c r="I40" s="64"/>
      <c r="J40" s="64"/>
      <c r="K40" s="64">
        <v>4</v>
      </c>
      <c r="L40" s="64"/>
      <c r="M40" s="64"/>
      <c r="N40" s="64"/>
      <c r="O40" s="64"/>
      <c r="P40" s="64"/>
      <c r="Q40" s="64"/>
      <c r="R40" s="64"/>
      <c r="S40" s="304"/>
      <c r="T40" s="286"/>
      <c r="U40" s="40"/>
    </row>
    <row r="41" spans="1:21" ht="20.45" customHeight="1" x14ac:dyDescent="0.25">
      <c r="A41" s="299"/>
      <c r="B41" s="300"/>
      <c r="C41" s="44" t="s">
        <v>167</v>
      </c>
      <c r="D41" s="64" t="s">
        <v>26</v>
      </c>
      <c r="E41" s="14" t="s">
        <v>525</v>
      </c>
      <c r="F41" s="64">
        <v>4</v>
      </c>
      <c r="G41" s="64"/>
      <c r="H41" s="64"/>
      <c r="I41" s="64"/>
      <c r="J41" s="64"/>
      <c r="K41" s="64">
        <v>2</v>
      </c>
      <c r="L41" s="64">
        <v>2</v>
      </c>
      <c r="M41" s="64"/>
      <c r="N41" s="64"/>
      <c r="O41" s="64"/>
      <c r="P41" s="64"/>
      <c r="Q41" s="64"/>
      <c r="R41" s="64"/>
      <c r="S41" s="304"/>
      <c r="T41" s="286"/>
      <c r="U41" s="40"/>
    </row>
    <row r="42" spans="1:21" ht="20.45" customHeight="1" x14ac:dyDescent="0.25">
      <c r="A42" s="299"/>
      <c r="B42" s="300"/>
      <c r="C42" s="44" t="s">
        <v>539</v>
      </c>
      <c r="D42" s="64" t="s">
        <v>27</v>
      </c>
      <c r="E42" s="14" t="s">
        <v>525</v>
      </c>
      <c r="F42" s="64">
        <v>4</v>
      </c>
      <c r="G42" s="64"/>
      <c r="H42" s="64"/>
      <c r="I42" s="64"/>
      <c r="J42" s="64"/>
      <c r="K42" s="64">
        <v>2</v>
      </c>
      <c r="L42" s="64">
        <v>2</v>
      </c>
      <c r="M42" s="64"/>
      <c r="N42" s="64"/>
      <c r="O42" s="64"/>
      <c r="P42" s="64"/>
      <c r="Q42" s="64"/>
      <c r="R42" s="64"/>
      <c r="S42" s="304"/>
      <c r="T42" s="286"/>
      <c r="U42" s="40"/>
    </row>
    <row r="43" spans="1:21" ht="20.45" customHeight="1" x14ac:dyDescent="0.25">
      <c r="A43" s="299"/>
      <c r="B43" s="300"/>
      <c r="C43" s="44" t="s">
        <v>540</v>
      </c>
      <c r="D43" s="64" t="s">
        <v>28</v>
      </c>
      <c r="E43" s="14" t="s">
        <v>525</v>
      </c>
      <c r="F43" s="64">
        <v>4</v>
      </c>
      <c r="G43" s="64"/>
      <c r="H43" s="64"/>
      <c r="I43" s="64"/>
      <c r="J43" s="64"/>
      <c r="K43" s="64">
        <v>2</v>
      </c>
      <c r="L43" s="64">
        <v>2</v>
      </c>
      <c r="M43" s="64"/>
      <c r="N43" s="64"/>
      <c r="O43" s="64"/>
      <c r="P43" s="64"/>
      <c r="Q43" s="64"/>
      <c r="R43" s="64"/>
      <c r="S43" s="304"/>
      <c r="T43" s="286"/>
      <c r="U43" s="40"/>
    </row>
    <row r="44" spans="1:21" ht="20.45" customHeight="1" x14ac:dyDescent="0.25">
      <c r="A44" s="299"/>
      <c r="B44" s="300"/>
      <c r="C44" s="44" t="s">
        <v>541</v>
      </c>
      <c r="D44" s="64" t="s">
        <v>29</v>
      </c>
      <c r="E44" s="14" t="s">
        <v>523</v>
      </c>
      <c r="F44" s="64">
        <v>5</v>
      </c>
      <c r="G44" s="64"/>
      <c r="H44" s="64"/>
      <c r="I44" s="64"/>
      <c r="J44" s="64"/>
      <c r="K44" s="64"/>
      <c r="L44" s="64">
        <v>5</v>
      </c>
      <c r="M44" s="64"/>
      <c r="N44" s="64"/>
      <c r="O44" s="64"/>
      <c r="P44" s="64"/>
      <c r="Q44" s="64"/>
      <c r="R44" s="64"/>
      <c r="S44" s="304"/>
      <c r="T44" s="286"/>
      <c r="U44" s="40"/>
    </row>
    <row r="45" spans="1:21" ht="20.45" customHeight="1" x14ac:dyDescent="0.25">
      <c r="A45" s="299"/>
      <c r="B45" s="300"/>
      <c r="C45" s="44" t="s">
        <v>542</v>
      </c>
      <c r="D45" s="64" t="s">
        <v>30</v>
      </c>
      <c r="E45" s="14" t="s">
        <v>525</v>
      </c>
      <c r="F45" s="64">
        <v>4</v>
      </c>
      <c r="G45" s="64"/>
      <c r="H45" s="64"/>
      <c r="I45" s="64"/>
      <c r="J45" s="64"/>
      <c r="K45" s="64"/>
      <c r="L45" s="64">
        <v>4</v>
      </c>
      <c r="M45" s="64"/>
      <c r="N45" s="64"/>
      <c r="O45" s="64"/>
      <c r="P45" s="64"/>
      <c r="Q45" s="64"/>
      <c r="R45" s="64"/>
      <c r="S45" s="304"/>
      <c r="T45" s="286"/>
      <c r="U45" s="40"/>
    </row>
    <row r="46" spans="1:21" ht="20.45" customHeight="1" x14ac:dyDescent="0.25">
      <c r="A46" s="299"/>
      <c r="B46" s="300"/>
      <c r="C46" s="44" t="s">
        <v>543</v>
      </c>
      <c r="D46" s="64" t="s">
        <v>31</v>
      </c>
      <c r="E46" s="14" t="s">
        <v>523</v>
      </c>
      <c r="F46" s="64">
        <v>4</v>
      </c>
      <c r="G46" s="64"/>
      <c r="H46" s="64"/>
      <c r="I46" s="64"/>
      <c r="J46" s="64"/>
      <c r="K46" s="64"/>
      <c r="L46" s="64">
        <v>4</v>
      </c>
      <c r="M46" s="64"/>
      <c r="N46" s="64"/>
      <c r="O46" s="64"/>
      <c r="P46" s="64"/>
      <c r="Q46" s="64"/>
      <c r="R46" s="64"/>
      <c r="S46" s="304"/>
      <c r="T46" s="286"/>
      <c r="U46" s="40"/>
    </row>
    <row r="47" spans="1:21" ht="20.45" customHeight="1" x14ac:dyDescent="0.25">
      <c r="A47" s="299"/>
      <c r="B47" s="300"/>
      <c r="C47" s="44" t="s">
        <v>544</v>
      </c>
      <c r="D47" s="64" t="s">
        <v>32</v>
      </c>
      <c r="E47" s="14" t="s">
        <v>523</v>
      </c>
      <c r="F47" s="64">
        <v>2</v>
      </c>
      <c r="G47" s="64"/>
      <c r="H47" s="64"/>
      <c r="I47" s="64"/>
      <c r="J47" s="64"/>
      <c r="K47" s="64"/>
      <c r="L47" s="64">
        <v>2</v>
      </c>
      <c r="M47" s="64"/>
      <c r="N47" s="64"/>
      <c r="O47" s="64"/>
      <c r="P47" s="64"/>
      <c r="Q47" s="64"/>
      <c r="R47" s="64"/>
      <c r="S47" s="304"/>
      <c r="T47" s="286"/>
      <c r="U47" s="40"/>
    </row>
    <row r="48" spans="1:21" ht="20.45" customHeight="1" x14ac:dyDescent="0.25">
      <c r="A48" s="299"/>
      <c r="B48" s="300"/>
      <c r="C48" s="44" t="s">
        <v>173</v>
      </c>
      <c r="D48" s="64" t="s">
        <v>33</v>
      </c>
      <c r="E48" s="14" t="s">
        <v>148</v>
      </c>
      <c r="F48" s="64">
        <v>3</v>
      </c>
      <c r="G48" s="64"/>
      <c r="H48" s="64"/>
      <c r="I48" s="64"/>
      <c r="J48" s="64"/>
      <c r="K48" s="64"/>
      <c r="L48" s="64"/>
      <c r="M48" s="64">
        <v>3</v>
      </c>
      <c r="N48" s="64"/>
      <c r="O48" s="64"/>
      <c r="P48" s="64"/>
      <c r="Q48" s="64"/>
      <c r="R48" s="64"/>
      <c r="S48" s="304"/>
      <c r="T48" s="286"/>
      <c r="U48" s="40"/>
    </row>
    <row r="49" spans="1:21" ht="20.45" customHeight="1" x14ac:dyDescent="0.25">
      <c r="A49" s="299"/>
      <c r="B49" s="300"/>
      <c r="C49" s="44" t="s">
        <v>545</v>
      </c>
      <c r="D49" s="64" t="s">
        <v>34</v>
      </c>
      <c r="E49" s="14" t="s">
        <v>523</v>
      </c>
      <c r="F49" s="64">
        <v>4</v>
      </c>
      <c r="G49" s="64"/>
      <c r="H49" s="64"/>
      <c r="I49" s="64"/>
      <c r="J49" s="64"/>
      <c r="K49" s="64"/>
      <c r="L49" s="64"/>
      <c r="M49" s="64">
        <v>4</v>
      </c>
      <c r="N49" s="64"/>
      <c r="O49" s="64"/>
      <c r="P49" s="64"/>
      <c r="Q49" s="64"/>
      <c r="R49" s="64"/>
      <c r="S49" s="304"/>
      <c r="T49" s="286"/>
      <c r="U49" s="40"/>
    </row>
    <row r="50" spans="1:21" ht="20.45" customHeight="1" x14ac:dyDescent="0.25">
      <c r="A50" s="299"/>
      <c r="B50" s="300"/>
      <c r="C50" s="44" t="s">
        <v>546</v>
      </c>
      <c r="D50" s="64" t="s">
        <v>35</v>
      </c>
      <c r="E50" s="14" t="s">
        <v>523</v>
      </c>
      <c r="F50" s="64">
        <v>4</v>
      </c>
      <c r="G50" s="64"/>
      <c r="H50" s="64"/>
      <c r="I50" s="64"/>
      <c r="J50" s="64"/>
      <c r="K50" s="64"/>
      <c r="L50" s="64"/>
      <c r="M50" s="64">
        <v>4</v>
      </c>
      <c r="N50" s="64"/>
      <c r="O50" s="64"/>
      <c r="P50" s="64"/>
      <c r="Q50" s="64"/>
      <c r="R50" s="64"/>
      <c r="S50" s="304"/>
      <c r="T50" s="286"/>
      <c r="U50" s="40"/>
    </row>
    <row r="51" spans="1:21" ht="20.45" customHeight="1" x14ac:dyDescent="0.25">
      <c r="A51" s="299"/>
      <c r="B51" s="300"/>
      <c r="C51" s="44" t="s">
        <v>547</v>
      </c>
      <c r="D51" s="64" t="s">
        <v>36</v>
      </c>
      <c r="E51" s="14" t="s">
        <v>525</v>
      </c>
      <c r="F51" s="64">
        <v>2</v>
      </c>
      <c r="G51" s="64"/>
      <c r="H51" s="64"/>
      <c r="I51" s="64"/>
      <c r="J51" s="64"/>
      <c r="K51" s="64"/>
      <c r="L51" s="64"/>
      <c r="M51" s="64">
        <v>2</v>
      </c>
      <c r="N51" s="64"/>
      <c r="O51" s="64"/>
      <c r="P51" s="64"/>
      <c r="Q51" s="64"/>
      <c r="R51" s="64"/>
      <c r="S51" s="304"/>
      <c r="T51" s="286"/>
      <c r="U51" s="40"/>
    </row>
    <row r="52" spans="1:21" ht="20.45" customHeight="1" x14ac:dyDescent="0.25">
      <c r="A52" s="299"/>
      <c r="B52" s="300"/>
      <c r="C52" s="44" t="s">
        <v>548</v>
      </c>
      <c r="D52" s="64" t="s">
        <v>37</v>
      </c>
      <c r="E52" s="14" t="s">
        <v>523</v>
      </c>
      <c r="F52" s="64">
        <v>3</v>
      </c>
      <c r="G52" s="64"/>
      <c r="H52" s="64"/>
      <c r="I52" s="64"/>
      <c r="J52" s="64"/>
      <c r="K52" s="64"/>
      <c r="L52" s="64"/>
      <c r="M52" s="64">
        <v>3</v>
      </c>
      <c r="N52" s="64"/>
      <c r="O52" s="64"/>
      <c r="P52" s="64"/>
      <c r="Q52" s="64"/>
      <c r="R52" s="64"/>
      <c r="S52" s="304"/>
      <c r="T52" s="286"/>
      <c r="U52" s="40"/>
    </row>
    <row r="53" spans="1:21" ht="20.45" customHeight="1" x14ac:dyDescent="0.25">
      <c r="A53" s="299"/>
      <c r="B53" s="300"/>
      <c r="C53" s="44" t="s">
        <v>549</v>
      </c>
      <c r="D53" s="64" t="s">
        <v>38</v>
      </c>
      <c r="E53" s="14" t="s">
        <v>525</v>
      </c>
      <c r="F53" s="64">
        <v>4</v>
      </c>
      <c r="G53" s="64"/>
      <c r="H53" s="64"/>
      <c r="I53" s="64"/>
      <c r="J53" s="64"/>
      <c r="K53" s="64"/>
      <c r="L53" s="64"/>
      <c r="M53" s="64">
        <v>2</v>
      </c>
      <c r="N53" s="64">
        <v>2</v>
      </c>
      <c r="O53" s="64"/>
      <c r="P53" s="64"/>
      <c r="Q53" s="64"/>
      <c r="R53" s="64"/>
      <c r="S53" s="304"/>
      <c r="T53" s="286"/>
      <c r="U53" s="40"/>
    </row>
    <row r="54" spans="1:21" ht="20.45" customHeight="1" x14ac:dyDescent="0.25">
      <c r="A54" s="299"/>
      <c r="B54" s="300"/>
      <c r="C54" s="44" t="s">
        <v>550</v>
      </c>
      <c r="D54" s="64" t="s">
        <v>39</v>
      </c>
      <c r="E54" s="14" t="s">
        <v>525</v>
      </c>
      <c r="F54" s="64">
        <v>4</v>
      </c>
      <c r="G54" s="64"/>
      <c r="H54" s="64"/>
      <c r="I54" s="64"/>
      <c r="J54" s="64"/>
      <c r="K54" s="64"/>
      <c r="L54" s="64"/>
      <c r="M54" s="64">
        <v>2</v>
      </c>
      <c r="N54" s="64">
        <v>2</v>
      </c>
      <c r="O54" s="64"/>
      <c r="P54" s="64"/>
      <c r="Q54" s="64"/>
      <c r="R54" s="64"/>
      <c r="S54" s="304"/>
      <c r="T54" s="286"/>
      <c r="U54" s="40"/>
    </row>
    <row r="55" spans="1:21" ht="20.45" customHeight="1" x14ac:dyDescent="0.25">
      <c r="A55" s="299"/>
      <c r="B55" s="300"/>
      <c r="C55" s="44" t="s">
        <v>551</v>
      </c>
      <c r="D55" s="64" t="s">
        <v>40</v>
      </c>
      <c r="E55" s="14" t="s">
        <v>525</v>
      </c>
      <c r="F55" s="64">
        <v>4</v>
      </c>
      <c r="G55" s="64"/>
      <c r="H55" s="64"/>
      <c r="I55" s="64"/>
      <c r="J55" s="64"/>
      <c r="K55" s="64"/>
      <c r="L55" s="64"/>
      <c r="M55" s="64"/>
      <c r="N55" s="64">
        <v>4</v>
      </c>
      <c r="O55" s="64"/>
      <c r="P55" s="64"/>
      <c r="Q55" s="64"/>
      <c r="R55" s="64"/>
      <c r="S55" s="304"/>
      <c r="T55" s="286"/>
      <c r="U55" s="40"/>
    </row>
    <row r="56" spans="1:21" ht="20.45" customHeight="1" x14ac:dyDescent="0.25">
      <c r="A56" s="299"/>
      <c r="B56" s="300"/>
      <c r="C56" s="44" t="s">
        <v>552</v>
      </c>
      <c r="D56" s="64" t="s">
        <v>41</v>
      </c>
      <c r="E56" s="14" t="s">
        <v>525</v>
      </c>
      <c r="F56" s="64">
        <v>3</v>
      </c>
      <c r="G56" s="64"/>
      <c r="H56" s="64"/>
      <c r="I56" s="64"/>
      <c r="J56" s="64"/>
      <c r="K56" s="64"/>
      <c r="L56" s="64"/>
      <c r="M56" s="64"/>
      <c r="N56" s="64">
        <v>3</v>
      </c>
      <c r="O56" s="64"/>
      <c r="P56" s="64"/>
      <c r="Q56" s="64"/>
      <c r="R56" s="64"/>
      <c r="S56" s="304"/>
      <c r="T56" s="286"/>
      <c r="U56" s="40"/>
    </row>
    <row r="57" spans="1:21" ht="20.45" customHeight="1" x14ac:dyDescent="0.25">
      <c r="A57" s="299"/>
      <c r="B57" s="300"/>
      <c r="C57" s="44" t="s">
        <v>553</v>
      </c>
      <c r="D57" s="64" t="s">
        <v>42</v>
      </c>
      <c r="E57" s="14" t="s">
        <v>525</v>
      </c>
      <c r="F57" s="64">
        <v>4</v>
      </c>
      <c r="G57" s="64"/>
      <c r="H57" s="64"/>
      <c r="I57" s="64"/>
      <c r="J57" s="64"/>
      <c r="K57" s="64"/>
      <c r="L57" s="64"/>
      <c r="M57" s="64"/>
      <c r="N57" s="64">
        <v>4</v>
      </c>
      <c r="O57" s="64"/>
      <c r="P57" s="64"/>
      <c r="Q57" s="64"/>
      <c r="R57" s="64"/>
      <c r="S57" s="304"/>
      <c r="T57" s="286"/>
      <c r="U57" s="40"/>
    </row>
    <row r="58" spans="1:21" ht="20.45" customHeight="1" x14ac:dyDescent="0.25">
      <c r="A58" s="299"/>
      <c r="B58" s="300"/>
      <c r="C58" s="80" t="s">
        <v>554</v>
      </c>
      <c r="D58" s="67" t="s">
        <v>43</v>
      </c>
      <c r="E58" s="14" t="s">
        <v>525</v>
      </c>
      <c r="F58" s="67">
        <v>1</v>
      </c>
      <c r="G58" s="67"/>
      <c r="H58" s="67"/>
      <c r="I58" s="67"/>
      <c r="J58" s="67"/>
      <c r="K58" s="67"/>
      <c r="L58" s="67"/>
      <c r="M58" s="67"/>
      <c r="N58" s="67">
        <v>1</v>
      </c>
      <c r="O58" s="67"/>
      <c r="P58" s="67"/>
      <c r="Q58" s="67"/>
      <c r="R58" s="67"/>
      <c r="S58" s="304"/>
      <c r="T58" s="286"/>
      <c r="U58" s="42"/>
    </row>
    <row r="59" spans="1:21" ht="20.45" customHeight="1" x14ac:dyDescent="0.25">
      <c r="A59" s="299"/>
      <c r="B59" s="300"/>
      <c r="C59" s="80" t="s">
        <v>555</v>
      </c>
      <c r="D59" s="67" t="s">
        <v>44</v>
      </c>
      <c r="E59" s="14" t="s">
        <v>523</v>
      </c>
      <c r="F59" s="67">
        <v>2</v>
      </c>
      <c r="G59" s="67"/>
      <c r="H59" s="67"/>
      <c r="I59" s="67"/>
      <c r="J59" s="67"/>
      <c r="K59" s="67"/>
      <c r="L59" s="67"/>
      <c r="M59" s="67"/>
      <c r="N59" s="67">
        <v>2</v>
      </c>
      <c r="O59" s="67"/>
      <c r="P59" s="67"/>
      <c r="Q59" s="67"/>
      <c r="R59" s="67"/>
      <c r="S59" s="304"/>
      <c r="T59" s="286"/>
      <c r="U59" s="42"/>
    </row>
    <row r="60" spans="1:21" ht="20.45" customHeight="1" x14ac:dyDescent="0.25">
      <c r="A60" s="299"/>
      <c r="B60" s="300"/>
      <c r="C60" s="80" t="s">
        <v>556</v>
      </c>
      <c r="D60" s="67" t="s">
        <v>45</v>
      </c>
      <c r="E60" s="14" t="s">
        <v>525</v>
      </c>
      <c r="F60" s="67">
        <v>2</v>
      </c>
      <c r="G60" s="67"/>
      <c r="H60" s="67"/>
      <c r="I60" s="67"/>
      <c r="J60" s="67"/>
      <c r="K60" s="67"/>
      <c r="L60" s="67"/>
      <c r="M60" s="67"/>
      <c r="N60" s="67">
        <v>2</v>
      </c>
      <c r="O60" s="67"/>
      <c r="P60" s="67"/>
      <c r="Q60" s="67"/>
      <c r="R60" s="67"/>
      <c r="S60" s="304"/>
      <c r="T60" s="286"/>
      <c r="U60" s="42"/>
    </row>
    <row r="61" spans="1:21" ht="20.45" customHeight="1" x14ac:dyDescent="0.25">
      <c r="A61" s="299"/>
      <c r="B61" s="300"/>
      <c r="C61" s="80" t="s">
        <v>557</v>
      </c>
      <c r="D61" s="67" t="s">
        <v>46</v>
      </c>
      <c r="E61" s="14" t="s">
        <v>523</v>
      </c>
      <c r="F61" s="67">
        <v>9</v>
      </c>
      <c r="G61" s="67"/>
      <c r="H61" s="67"/>
      <c r="I61" s="67"/>
      <c r="J61" s="67"/>
      <c r="K61" s="67"/>
      <c r="L61" s="67"/>
      <c r="M61" s="67"/>
      <c r="N61" s="67"/>
      <c r="O61" s="307">
        <v>9</v>
      </c>
      <c r="P61" s="383"/>
      <c r="Q61" s="81"/>
      <c r="R61" s="67"/>
      <c r="S61" s="304"/>
      <c r="T61" s="286"/>
      <c r="U61" s="42"/>
    </row>
    <row r="62" spans="1:21" ht="20.45" customHeight="1" x14ac:dyDescent="0.25">
      <c r="A62" s="299"/>
      <c r="B62" s="300"/>
      <c r="C62" s="80" t="s">
        <v>558</v>
      </c>
      <c r="D62" s="67" t="s">
        <v>47</v>
      </c>
      <c r="E62" s="14" t="s">
        <v>523</v>
      </c>
      <c r="F62" s="67">
        <v>9</v>
      </c>
      <c r="G62" s="67"/>
      <c r="H62" s="67"/>
      <c r="I62" s="67"/>
      <c r="J62" s="67"/>
      <c r="K62" s="67"/>
      <c r="L62" s="67"/>
      <c r="M62" s="67"/>
      <c r="N62" s="67"/>
      <c r="O62" s="307">
        <v>9</v>
      </c>
      <c r="P62" s="383"/>
      <c r="Q62" s="81"/>
      <c r="R62" s="67"/>
      <c r="S62" s="304"/>
      <c r="T62" s="286"/>
      <c r="U62" s="42"/>
    </row>
    <row r="63" spans="1:21" ht="20.45" customHeight="1" x14ac:dyDescent="0.25">
      <c r="A63" s="299"/>
      <c r="B63" s="300"/>
      <c r="C63" s="80" t="s">
        <v>559</v>
      </c>
      <c r="D63" s="67">
        <v>33625</v>
      </c>
      <c r="E63" s="14" t="s">
        <v>148</v>
      </c>
      <c r="F63" s="67">
        <v>3</v>
      </c>
      <c r="G63" s="67"/>
      <c r="H63" s="67"/>
      <c r="I63" s="67"/>
      <c r="J63" s="67"/>
      <c r="K63" s="67"/>
      <c r="L63" s="67"/>
      <c r="M63" s="67"/>
      <c r="N63" s="67"/>
      <c r="O63" s="307">
        <v>3</v>
      </c>
      <c r="P63" s="383"/>
      <c r="Q63" s="81"/>
      <c r="R63" s="67"/>
      <c r="S63" s="304"/>
      <c r="T63" s="286"/>
      <c r="U63" s="42"/>
    </row>
    <row r="64" spans="1:21" ht="20.45" customHeight="1" x14ac:dyDescent="0.25">
      <c r="A64" s="299"/>
      <c r="B64" s="300"/>
      <c r="C64" s="80" t="s">
        <v>560</v>
      </c>
      <c r="D64" s="67" t="s">
        <v>48</v>
      </c>
      <c r="E64" s="14" t="s">
        <v>523</v>
      </c>
      <c r="F64" s="67">
        <v>4</v>
      </c>
      <c r="G64" s="67"/>
      <c r="H64" s="67"/>
      <c r="I64" s="67"/>
      <c r="J64" s="67"/>
      <c r="K64" s="67"/>
      <c r="L64" s="67"/>
      <c r="M64" s="67"/>
      <c r="N64" s="67"/>
      <c r="O64" s="307">
        <v>4</v>
      </c>
      <c r="P64" s="383"/>
      <c r="Q64" s="81"/>
      <c r="R64" s="67"/>
      <c r="S64" s="304"/>
      <c r="T64" s="286"/>
      <c r="U64" s="42"/>
    </row>
    <row r="65" spans="1:21" ht="20.45" customHeight="1" x14ac:dyDescent="0.25">
      <c r="A65" s="299"/>
      <c r="B65" s="300"/>
      <c r="C65" s="80" t="s">
        <v>561</v>
      </c>
      <c r="D65" s="67" t="s">
        <v>49</v>
      </c>
      <c r="E65" s="14" t="s">
        <v>523</v>
      </c>
      <c r="F65" s="67">
        <v>2</v>
      </c>
      <c r="G65" s="67"/>
      <c r="H65" s="67"/>
      <c r="I65" s="67"/>
      <c r="J65" s="67"/>
      <c r="K65" s="67"/>
      <c r="L65" s="67"/>
      <c r="M65" s="67"/>
      <c r="N65" s="67"/>
      <c r="O65" s="307">
        <v>2</v>
      </c>
      <c r="P65" s="383"/>
      <c r="Q65" s="81"/>
      <c r="R65" s="67"/>
      <c r="S65" s="304"/>
      <c r="T65" s="286"/>
      <c r="U65" s="42"/>
    </row>
    <row r="66" spans="1:21" ht="20.45" customHeight="1" x14ac:dyDescent="0.25">
      <c r="A66" s="299"/>
      <c r="B66" s="300"/>
      <c r="C66" s="80" t="s">
        <v>562</v>
      </c>
      <c r="D66" s="67" t="s">
        <v>50</v>
      </c>
      <c r="E66" s="14" t="s">
        <v>523</v>
      </c>
      <c r="F66" s="67">
        <v>2</v>
      </c>
      <c r="G66" s="67"/>
      <c r="H66" s="67"/>
      <c r="I66" s="67"/>
      <c r="J66" s="67"/>
      <c r="K66" s="67"/>
      <c r="L66" s="67"/>
      <c r="M66" s="67"/>
      <c r="N66" s="67"/>
      <c r="O66" s="307">
        <v>2</v>
      </c>
      <c r="P66" s="383"/>
      <c r="Q66" s="81"/>
      <c r="R66" s="67"/>
      <c r="S66" s="304"/>
      <c r="T66" s="286"/>
      <c r="U66" s="42"/>
    </row>
    <row r="67" spans="1:21" ht="20.45" customHeight="1" x14ac:dyDescent="0.25">
      <c r="A67" s="299"/>
      <c r="B67" s="300"/>
      <c r="C67" s="80" t="s">
        <v>563</v>
      </c>
      <c r="D67" s="67" t="s">
        <v>51</v>
      </c>
      <c r="E67" s="14" t="s">
        <v>525</v>
      </c>
      <c r="F67" s="67">
        <v>2</v>
      </c>
      <c r="G67" s="67"/>
      <c r="H67" s="67"/>
      <c r="I67" s="67"/>
      <c r="J67" s="67"/>
      <c r="K67" s="67"/>
      <c r="L67" s="67"/>
      <c r="M67" s="67"/>
      <c r="N67" s="67"/>
      <c r="O67" s="307">
        <v>2</v>
      </c>
      <c r="P67" s="383"/>
      <c r="Q67" s="81"/>
      <c r="R67" s="67"/>
      <c r="S67" s="304"/>
      <c r="T67" s="286"/>
      <c r="U67" s="42"/>
    </row>
    <row r="68" spans="1:21" ht="20.45" customHeight="1" x14ac:dyDescent="0.25">
      <c r="A68" s="299"/>
      <c r="B68" s="300"/>
      <c r="C68" s="80" t="s">
        <v>564</v>
      </c>
      <c r="D68" s="67" t="s">
        <v>52</v>
      </c>
      <c r="E68" s="14" t="s">
        <v>525</v>
      </c>
      <c r="F68" s="67">
        <v>3</v>
      </c>
      <c r="G68" s="67"/>
      <c r="H68" s="67"/>
      <c r="I68" s="67"/>
      <c r="J68" s="67"/>
      <c r="K68" s="67"/>
      <c r="L68" s="67"/>
      <c r="M68" s="67"/>
      <c r="N68" s="67"/>
      <c r="O68" s="307">
        <v>3</v>
      </c>
      <c r="P68" s="383"/>
      <c r="Q68" s="81"/>
      <c r="R68" s="67"/>
      <c r="S68" s="304"/>
      <c r="T68" s="286"/>
      <c r="U68" s="42"/>
    </row>
    <row r="69" spans="1:21" ht="20.45" customHeight="1" x14ac:dyDescent="0.25">
      <c r="A69" s="299"/>
      <c r="B69" s="300"/>
      <c r="C69" s="80" t="s">
        <v>565</v>
      </c>
      <c r="D69" s="67" t="s">
        <v>53</v>
      </c>
      <c r="E69" s="14" t="s">
        <v>525</v>
      </c>
      <c r="F69" s="67">
        <v>2</v>
      </c>
      <c r="G69" s="67"/>
      <c r="H69" s="67"/>
      <c r="I69" s="67"/>
      <c r="J69" s="67"/>
      <c r="K69" s="67"/>
      <c r="L69" s="67"/>
      <c r="M69" s="67"/>
      <c r="N69" s="67"/>
      <c r="O69" s="307">
        <v>2</v>
      </c>
      <c r="P69" s="383"/>
      <c r="Q69" s="81"/>
      <c r="R69" s="67"/>
      <c r="S69" s="304"/>
      <c r="T69" s="286"/>
      <c r="U69" s="42"/>
    </row>
    <row r="70" spans="1:21" ht="20.45" customHeight="1" x14ac:dyDescent="0.25">
      <c r="A70" s="299"/>
      <c r="B70" s="300"/>
      <c r="C70" s="80" t="s">
        <v>566</v>
      </c>
      <c r="D70" s="67" t="s">
        <v>54</v>
      </c>
      <c r="E70" s="14" t="s">
        <v>148</v>
      </c>
      <c r="F70" s="67">
        <v>1</v>
      </c>
      <c r="G70" s="67"/>
      <c r="H70" s="67"/>
      <c r="I70" s="67"/>
      <c r="J70" s="67"/>
      <c r="K70" s="67"/>
      <c r="L70" s="67"/>
      <c r="M70" s="67"/>
      <c r="N70" s="67"/>
      <c r="O70" s="67">
        <v>1</v>
      </c>
      <c r="P70" s="67"/>
      <c r="Q70" s="67"/>
      <c r="R70" s="67"/>
      <c r="S70" s="304"/>
      <c r="T70" s="286"/>
      <c r="U70" s="42"/>
    </row>
    <row r="71" spans="1:21" ht="20.45" customHeight="1" x14ac:dyDescent="0.25">
      <c r="A71" s="299"/>
      <c r="B71" s="300"/>
      <c r="C71" s="80" t="s">
        <v>567</v>
      </c>
      <c r="D71" s="67" t="s">
        <v>55</v>
      </c>
      <c r="E71" s="14" t="s">
        <v>525</v>
      </c>
      <c r="F71" s="67">
        <v>1</v>
      </c>
      <c r="G71" s="67"/>
      <c r="H71" s="67"/>
      <c r="I71" s="67"/>
      <c r="J71" s="67"/>
      <c r="K71" s="67"/>
      <c r="L71" s="67"/>
      <c r="M71" s="67"/>
      <c r="N71" s="67"/>
      <c r="O71" s="67"/>
      <c r="P71" s="67">
        <v>1</v>
      </c>
      <c r="Q71" s="67"/>
      <c r="R71" s="67"/>
      <c r="S71" s="304"/>
      <c r="T71" s="286"/>
      <c r="U71" s="42"/>
    </row>
    <row r="72" spans="1:21" ht="20.45" customHeight="1" x14ac:dyDescent="0.25">
      <c r="A72" s="299"/>
      <c r="B72" s="300"/>
      <c r="C72" s="80" t="s">
        <v>195</v>
      </c>
      <c r="D72" s="67" t="s">
        <v>56</v>
      </c>
      <c r="E72" s="14" t="s">
        <v>525</v>
      </c>
      <c r="F72" s="67">
        <v>8</v>
      </c>
      <c r="G72" s="67"/>
      <c r="H72" s="67"/>
      <c r="I72" s="67"/>
      <c r="J72" s="67"/>
      <c r="K72" s="67"/>
      <c r="L72" s="67"/>
      <c r="M72" s="67"/>
      <c r="N72" s="67"/>
      <c r="O72" s="67"/>
      <c r="P72" s="67"/>
      <c r="Q72" s="307">
        <v>8</v>
      </c>
      <c r="R72" s="383"/>
      <c r="S72" s="304"/>
      <c r="T72" s="286"/>
      <c r="U72" s="42"/>
    </row>
    <row r="73" spans="1:21" ht="20.45" customHeight="1" x14ac:dyDescent="0.25">
      <c r="A73" s="299"/>
      <c r="B73" s="300"/>
      <c r="C73" s="80" t="s">
        <v>568</v>
      </c>
      <c r="D73" s="67" t="s">
        <v>57</v>
      </c>
      <c r="E73" s="14" t="s">
        <v>148</v>
      </c>
      <c r="F73" s="67">
        <v>8</v>
      </c>
      <c r="G73" s="67"/>
      <c r="H73" s="67"/>
      <c r="I73" s="67"/>
      <c r="J73" s="67"/>
      <c r="K73" s="67"/>
      <c r="L73" s="67"/>
      <c r="M73" s="67"/>
      <c r="N73" s="67"/>
      <c r="O73" s="67"/>
      <c r="P73" s="67"/>
      <c r="Q73" s="307">
        <v>8</v>
      </c>
      <c r="R73" s="383"/>
      <c r="S73" s="304"/>
      <c r="T73" s="286"/>
      <c r="U73" s="42"/>
    </row>
    <row r="74" spans="1:21" ht="20.45" customHeight="1" x14ac:dyDescent="0.25">
      <c r="A74" s="299"/>
      <c r="B74" s="300"/>
      <c r="C74" s="80" t="s">
        <v>569</v>
      </c>
      <c r="D74" s="67" t="s">
        <v>58</v>
      </c>
      <c r="E74" s="14" t="s">
        <v>525</v>
      </c>
      <c r="F74" s="67">
        <v>4</v>
      </c>
      <c r="G74" s="67"/>
      <c r="H74" s="67"/>
      <c r="I74" s="67"/>
      <c r="J74" s="67"/>
      <c r="K74" s="67"/>
      <c r="L74" s="67"/>
      <c r="M74" s="67"/>
      <c r="N74" s="67"/>
      <c r="O74" s="67"/>
      <c r="P74" s="67"/>
      <c r="Q74" s="307">
        <v>4</v>
      </c>
      <c r="R74" s="383"/>
      <c r="S74" s="304"/>
      <c r="T74" s="286"/>
      <c r="U74" s="42"/>
    </row>
    <row r="75" spans="1:21" ht="20.45" customHeight="1" x14ac:dyDescent="0.25">
      <c r="A75" s="299"/>
      <c r="B75" s="300"/>
      <c r="C75" s="80" t="s">
        <v>570</v>
      </c>
      <c r="D75" s="67" t="s">
        <v>59</v>
      </c>
      <c r="E75" s="14" t="s">
        <v>525</v>
      </c>
      <c r="F75" s="67">
        <v>4</v>
      </c>
      <c r="G75" s="67"/>
      <c r="H75" s="67"/>
      <c r="I75" s="67"/>
      <c r="J75" s="67"/>
      <c r="K75" s="67"/>
      <c r="L75" s="67"/>
      <c r="M75" s="67"/>
      <c r="N75" s="67"/>
      <c r="O75" s="67"/>
      <c r="P75" s="67"/>
      <c r="Q75" s="307">
        <v>4</v>
      </c>
      <c r="R75" s="383"/>
      <c r="S75" s="304"/>
      <c r="T75" s="286"/>
      <c r="U75" s="42"/>
    </row>
    <row r="76" spans="1:21" ht="20.45" customHeight="1" x14ac:dyDescent="0.25">
      <c r="A76" s="299"/>
      <c r="B76" s="300"/>
      <c r="C76" s="80" t="s">
        <v>571</v>
      </c>
      <c r="D76" s="67" t="s">
        <v>60</v>
      </c>
      <c r="E76" s="14" t="s">
        <v>523</v>
      </c>
      <c r="F76" s="67">
        <v>4</v>
      </c>
      <c r="G76" s="67"/>
      <c r="H76" s="67"/>
      <c r="I76" s="67"/>
      <c r="J76" s="67"/>
      <c r="K76" s="67"/>
      <c r="L76" s="67"/>
      <c r="M76" s="67"/>
      <c r="N76" s="67"/>
      <c r="O76" s="67"/>
      <c r="P76" s="67"/>
      <c r="Q76" s="307">
        <v>4</v>
      </c>
      <c r="R76" s="383"/>
      <c r="S76" s="304"/>
      <c r="T76" s="286"/>
      <c r="U76" s="42"/>
    </row>
    <row r="77" spans="1:21" ht="20.45" customHeight="1" x14ac:dyDescent="0.25">
      <c r="A77" s="299"/>
      <c r="B77" s="300"/>
      <c r="C77" s="80" t="s">
        <v>572</v>
      </c>
      <c r="D77" s="67" t="s">
        <v>61</v>
      </c>
      <c r="E77" s="14" t="s">
        <v>523</v>
      </c>
      <c r="F77" s="67">
        <v>4</v>
      </c>
      <c r="G77" s="67"/>
      <c r="H77" s="67"/>
      <c r="I77" s="67"/>
      <c r="J77" s="67"/>
      <c r="K77" s="67"/>
      <c r="L77" s="67"/>
      <c r="M77" s="67"/>
      <c r="N77" s="67"/>
      <c r="O77" s="67"/>
      <c r="P77" s="67"/>
      <c r="Q77" s="307">
        <v>4</v>
      </c>
      <c r="R77" s="383"/>
      <c r="S77" s="304"/>
      <c r="T77" s="286"/>
      <c r="U77" s="42"/>
    </row>
    <row r="78" spans="1:21" ht="20.45" customHeight="1" x14ac:dyDescent="0.25">
      <c r="A78" s="299"/>
      <c r="B78" s="300"/>
      <c r="C78" s="80" t="s">
        <v>573</v>
      </c>
      <c r="D78" s="67" t="s">
        <v>62</v>
      </c>
      <c r="E78" s="14" t="s">
        <v>523</v>
      </c>
      <c r="F78" s="67">
        <v>4</v>
      </c>
      <c r="G78" s="67"/>
      <c r="H78" s="67"/>
      <c r="I78" s="67"/>
      <c r="J78" s="67"/>
      <c r="K78" s="67"/>
      <c r="L78" s="67"/>
      <c r="M78" s="67"/>
      <c r="N78" s="67"/>
      <c r="O78" s="67"/>
      <c r="P78" s="67"/>
      <c r="Q78" s="307">
        <v>4</v>
      </c>
      <c r="R78" s="383"/>
      <c r="S78" s="304"/>
      <c r="T78" s="286"/>
      <c r="U78" s="42"/>
    </row>
    <row r="79" spans="1:21" ht="20.45" customHeight="1" x14ac:dyDescent="0.25">
      <c r="A79" s="299"/>
      <c r="B79" s="300"/>
      <c r="C79" s="80" t="s">
        <v>574</v>
      </c>
      <c r="D79" s="67" t="s">
        <v>63</v>
      </c>
      <c r="E79" s="14" t="s">
        <v>523</v>
      </c>
      <c r="F79" s="67">
        <v>2</v>
      </c>
      <c r="G79" s="67"/>
      <c r="H79" s="67"/>
      <c r="I79" s="67"/>
      <c r="J79" s="67"/>
      <c r="K79" s="67"/>
      <c r="L79" s="67"/>
      <c r="M79" s="67"/>
      <c r="N79" s="67"/>
      <c r="O79" s="67"/>
      <c r="P79" s="67"/>
      <c r="Q79" s="307">
        <v>2</v>
      </c>
      <c r="R79" s="383"/>
      <c r="S79" s="304"/>
      <c r="T79" s="286"/>
      <c r="U79" s="42"/>
    </row>
    <row r="80" spans="1:21" ht="20.45" customHeight="1" thickBot="1" x14ac:dyDescent="0.3">
      <c r="A80" s="301"/>
      <c r="B80" s="302"/>
      <c r="C80" s="82" t="s">
        <v>575</v>
      </c>
      <c r="D80" s="5" t="s">
        <v>64</v>
      </c>
      <c r="E80" s="14" t="s">
        <v>523</v>
      </c>
      <c r="F80" s="5">
        <v>2</v>
      </c>
      <c r="G80" s="5"/>
      <c r="H80" s="5"/>
      <c r="I80" s="5"/>
      <c r="J80" s="5"/>
      <c r="K80" s="5"/>
      <c r="L80" s="5"/>
      <c r="M80" s="5"/>
      <c r="N80" s="5"/>
      <c r="O80" s="5"/>
      <c r="P80" s="5"/>
      <c r="Q80" s="307">
        <v>2</v>
      </c>
      <c r="R80" s="383"/>
      <c r="S80" s="305"/>
      <c r="T80" s="306"/>
      <c r="U80" s="58"/>
    </row>
    <row r="81" spans="1:22" ht="12" customHeight="1" thickTop="1" x14ac:dyDescent="0.25">
      <c r="A81" s="282" t="s">
        <v>576</v>
      </c>
      <c r="B81" s="329" t="s">
        <v>577</v>
      </c>
      <c r="C81" s="63"/>
      <c r="D81" s="43"/>
      <c r="E81" s="63"/>
      <c r="F81" s="63"/>
      <c r="G81" s="63"/>
      <c r="H81" s="63"/>
      <c r="I81" s="63"/>
      <c r="J81" s="63"/>
      <c r="K81" s="63"/>
      <c r="L81" s="63"/>
      <c r="M81" s="63"/>
      <c r="N81" s="63"/>
      <c r="O81" s="63"/>
      <c r="P81" s="63"/>
      <c r="Q81" s="63"/>
      <c r="R81" s="63"/>
      <c r="S81" s="330"/>
      <c r="T81" s="287"/>
      <c r="U81" s="52"/>
    </row>
    <row r="82" spans="1:22" ht="12" customHeight="1" thickBot="1" x14ac:dyDescent="0.3">
      <c r="A82" s="283"/>
      <c r="B82" s="310"/>
      <c r="C82" s="65"/>
      <c r="D82" s="65"/>
      <c r="E82" s="65"/>
      <c r="F82" s="65"/>
      <c r="G82" s="65"/>
      <c r="H82" s="65"/>
      <c r="I82" s="65"/>
      <c r="J82" s="65"/>
      <c r="K82" s="65"/>
      <c r="L82" s="65"/>
      <c r="M82" s="65"/>
      <c r="N82" s="65"/>
      <c r="O82" s="65"/>
      <c r="P82" s="65"/>
      <c r="Q82" s="65"/>
      <c r="R82" s="65"/>
      <c r="S82" s="312"/>
      <c r="T82" s="289"/>
      <c r="U82" s="53"/>
    </row>
    <row r="83" spans="1:22" ht="12" customHeight="1" x14ac:dyDescent="0.25">
      <c r="A83" s="283"/>
      <c r="B83" s="309" t="s">
        <v>578</v>
      </c>
      <c r="C83" s="73"/>
      <c r="D83" s="73"/>
      <c r="E83" s="73"/>
      <c r="F83" s="73"/>
      <c r="G83" s="73"/>
      <c r="H83" s="73"/>
      <c r="I83" s="73"/>
      <c r="J83" s="73"/>
      <c r="K83" s="73"/>
      <c r="L83" s="73"/>
      <c r="M83" s="73"/>
      <c r="N83" s="73"/>
      <c r="O83" s="73"/>
      <c r="P83" s="73"/>
      <c r="Q83" s="73"/>
      <c r="R83" s="73"/>
      <c r="S83" s="311"/>
      <c r="T83" s="313"/>
      <c r="U83" s="59"/>
    </row>
    <row r="84" spans="1:22" ht="12" customHeight="1" thickBot="1" x14ac:dyDescent="0.3">
      <c r="A84" s="283"/>
      <c r="B84" s="310"/>
      <c r="C84" s="65"/>
      <c r="D84" s="65"/>
      <c r="E84" s="65"/>
      <c r="F84" s="65"/>
      <c r="G84" s="65"/>
      <c r="H84" s="65"/>
      <c r="I84" s="65"/>
      <c r="J84" s="65"/>
      <c r="K84" s="65"/>
      <c r="L84" s="65"/>
      <c r="M84" s="65"/>
      <c r="N84" s="65"/>
      <c r="O84" s="65"/>
      <c r="P84" s="65"/>
      <c r="Q84" s="65"/>
      <c r="R84" s="65"/>
      <c r="S84" s="312"/>
      <c r="T84" s="289"/>
      <c r="U84" s="53"/>
    </row>
    <row r="85" spans="1:22" ht="12" customHeight="1" x14ac:dyDescent="0.25">
      <c r="A85" s="283"/>
      <c r="B85" s="314" t="s">
        <v>579</v>
      </c>
      <c r="C85" s="66"/>
      <c r="D85" s="66"/>
      <c r="E85" s="66"/>
      <c r="F85" s="66"/>
      <c r="G85" s="66"/>
      <c r="H85" s="66"/>
      <c r="I85" s="66"/>
      <c r="J85" s="66"/>
      <c r="K85" s="66"/>
      <c r="L85" s="66"/>
      <c r="M85" s="66"/>
      <c r="N85" s="66"/>
      <c r="O85" s="66"/>
      <c r="P85" s="66"/>
      <c r="Q85" s="66"/>
      <c r="R85" s="66"/>
      <c r="S85" s="62"/>
      <c r="T85" s="286"/>
      <c r="U85" s="54"/>
    </row>
    <row r="86" spans="1:22" ht="12" customHeight="1" thickBot="1" x14ac:dyDescent="0.3">
      <c r="A86" s="328"/>
      <c r="B86" s="315"/>
      <c r="C86" s="5"/>
      <c r="D86" s="5"/>
      <c r="E86" s="5"/>
      <c r="F86" s="5"/>
      <c r="G86" s="5"/>
      <c r="H86" s="5"/>
      <c r="I86" s="5"/>
      <c r="J86" s="5"/>
      <c r="K86" s="5"/>
      <c r="L86" s="5"/>
      <c r="M86" s="5"/>
      <c r="N86" s="5"/>
      <c r="O86" s="5"/>
      <c r="P86" s="5"/>
      <c r="Q86" s="5"/>
      <c r="R86" s="5"/>
      <c r="S86" s="5"/>
      <c r="T86" s="306"/>
      <c r="U86" s="58"/>
    </row>
    <row r="87" spans="1:22" s="163" customFormat="1" ht="15.6" customHeight="1" thickTop="1" x14ac:dyDescent="0.25">
      <c r="A87" s="357" t="s">
        <v>580</v>
      </c>
      <c r="B87" s="358"/>
      <c r="C87" s="363">
        <f>SUM(S7)</f>
        <v>32</v>
      </c>
      <c r="D87" s="365" t="s">
        <v>581</v>
      </c>
      <c r="E87" s="159" t="s">
        <v>582</v>
      </c>
      <c r="F87" s="160">
        <v>206</v>
      </c>
      <c r="G87" s="367">
        <f>SUM(F87:F88)</f>
        <v>206</v>
      </c>
      <c r="H87" s="368"/>
      <c r="I87" s="371" t="s">
        <v>583</v>
      </c>
      <c r="J87" s="372"/>
      <c r="K87" s="373"/>
      <c r="L87" s="377">
        <v>18</v>
      </c>
      <c r="M87" s="378"/>
      <c r="N87" s="379"/>
      <c r="O87" s="161"/>
      <c r="P87" s="161"/>
      <c r="Q87" s="161"/>
      <c r="R87" s="161"/>
      <c r="S87" s="357" t="s">
        <v>584</v>
      </c>
      <c r="T87" s="358"/>
      <c r="U87" s="361">
        <f>SUM(C87,G87,L87)</f>
        <v>256</v>
      </c>
      <c r="V87" s="162"/>
    </row>
    <row r="88" spans="1:22" s="163" customFormat="1" ht="15.6" customHeight="1" thickBot="1" x14ac:dyDescent="0.3">
      <c r="A88" s="359"/>
      <c r="B88" s="360"/>
      <c r="C88" s="364"/>
      <c r="D88" s="366"/>
      <c r="E88" s="164" t="s">
        <v>585</v>
      </c>
      <c r="F88" s="165">
        <v>0</v>
      </c>
      <c r="G88" s="369"/>
      <c r="H88" s="370"/>
      <c r="I88" s="374"/>
      <c r="J88" s="375"/>
      <c r="K88" s="376"/>
      <c r="L88" s="380"/>
      <c r="M88" s="381"/>
      <c r="N88" s="382"/>
      <c r="O88" s="166"/>
      <c r="P88" s="166"/>
      <c r="Q88" s="166"/>
      <c r="R88" s="166"/>
      <c r="S88" s="359"/>
      <c r="T88" s="360"/>
      <c r="U88" s="362"/>
      <c r="V88" s="162"/>
    </row>
    <row r="89" spans="1:22" ht="13.5" thickBot="1" x14ac:dyDescent="0.3">
      <c r="C89" s="72"/>
    </row>
    <row r="90" spans="1:22" ht="16.149999999999999" customHeight="1" x14ac:dyDescent="0.25">
      <c r="A90" s="338" t="s">
        <v>586</v>
      </c>
      <c r="B90" s="339"/>
      <c r="C90" s="260" t="s">
        <v>203</v>
      </c>
      <c r="D90" s="260" t="s">
        <v>204</v>
      </c>
      <c r="E90" s="260" t="s">
        <v>205</v>
      </c>
      <c r="F90" s="260" t="s">
        <v>206</v>
      </c>
      <c r="G90" s="260" t="s">
        <v>207</v>
      </c>
      <c r="H90" s="260"/>
      <c r="I90" s="260" t="s">
        <v>208</v>
      </c>
      <c r="J90" s="260"/>
      <c r="K90" s="260" t="s">
        <v>209</v>
      </c>
      <c r="L90" s="260"/>
      <c r="M90" s="260" t="s">
        <v>210</v>
      </c>
      <c r="N90" s="260"/>
      <c r="O90" s="258" t="s">
        <v>211</v>
      </c>
      <c r="P90" s="354"/>
      <c r="Q90" s="355" t="s">
        <v>587</v>
      </c>
      <c r="R90" s="356"/>
      <c r="S90" s="260" t="s">
        <v>212</v>
      </c>
      <c r="T90" s="260" t="s">
        <v>213</v>
      </c>
      <c r="U90" s="258" t="s">
        <v>214</v>
      </c>
    </row>
    <row r="91" spans="1:22" ht="33" x14ac:dyDescent="0.25">
      <c r="A91" s="340"/>
      <c r="B91" s="341"/>
      <c r="C91" s="261"/>
      <c r="D91" s="261"/>
      <c r="E91" s="261"/>
      <c r="F91" s="261"/>
      <c r="G91" s="70" t="s">
        <v>215</v>
      </c>
      <c r="H91" s="70" t="s">
        <v>216</v>
      </c>
      <c r="I91" s="70" t="s">
        <v>215</v>
      </c>
      <c r="J91" s="70" t="s">
        <v>216</v>
      </c>
      <c r="K91" s="70" t="s">
        <v>215</v>
      </c>
      <c r="L91" s="70" t="s">
        <v>216</v>
      </c>
      <c r="M91" s="70" t="s">
        <v>215</v>
      </c>
      <c r="N91" s="70" t="s">
        <v>216</v>
      </c>
      <c r="O91" s="70" t="s">
        <v>215</v>
      </c>
      <c r="P91" s="70" t="s">
        <v>216</v>
      </c>
      <c r="Q91" s="70" t="s">
        <v>215</v>
      </c>
      <c r="R91" s="70" t="s">
        <v>216</v>
      </c>
      <c r="S91" s="261"/>
      <c r="T91" s="261"/>
      <c r="U91" s="331"/>
    </row>
    <row r="92" spans="1:22" ht="24.6" customHeight="1" x14ac:dyDescent="0.25">
      <c r="A92" s="340"/>
      <c r="B92" s="341"/>
      <c r="C92" s="44" t="s">
        <v>588</v>
      </c>
      <c r="D92" s="64">
        <v>10425</v>
      </c>
      <c r="E92" s="18" t="s">
        <v>124</v>
      </c>
      <c r="F92" s="64">
        <v>2</v>
      </c>
      <c r="G92" s="64">
        <v>2</v>
      </c>
      <c r="H92" s="64"/>
      <c r="I92" s="64"/>
      <c r="J92" s="64"/>
      <c r="K92" s="64"/>
      <c r="L92" s="64"/>
      <c r="M92" s="64"/>
      <c r="N92" s="64"/>
      <c r="O92" s="64"/>
      <c r="P92" s="64"/>
      <c r="Q92" s="64"/>
      <c r="R92" s="64"/>
      <c r="S92" s="64"/>
      <c r="T92" s="64"/>
      <c r="U92" s="69"/>
    </row>
    <row r="93" spans="1:22" ht="24.6" customHeight="1" x14ac:dyDescent="0.25">
      <c r="A93" s="340"/>
      <c r="B93" s="341"/>
      <c r="C93" s="44" t="s">
        <v>589</v>
      </c>
      <c r="D93" s="38" t="s">
        <v>81</v>
      </c>
      <c r="E93" s="18" t="s">
        <v>124</v>
      </c>
      <c r="F93" s="64">
        <v>2</v>
      </c>
      <c r="G93" s="64"/>
      <c r="H93" s="64">
        <v>2</v>
      </c>
      <c r="I93" s="64"/>
      <c r="J93" s="64"/>
      <c r="K93" s="64"/>
      <c r="L93" s="64"/>
      <c r="M93" s="64"/>
      <c r="N93" s="64"/>
      <c r="O93" s="64"/>
      <c r="P93" s="64"/>
      <c r="Q93" s="64"/>
      <c r="R93" s="64"/>
      <c r="S93" s="64"/>
      <c r="T93" s="64"/>
      <c r="U93" s="69"/>
    </row>
    <row r="94" spans="1:22" ht="24.6" customHeight="1" x14ac:dyDescent="0.25">
      <c r="A94" s="340"/>
      <c r="B94" s="341"/>
      <c r="C94" s="44" t="s">
        <v>341</v>
      </c>
      <c r="D94" s="38" t="s">
        <v>82</v>
      </c>
      <c r="E94" s="18" t="s">
        <v>124</v>
      </c>
      <c r="F94" s="64">
        <v>2</v>
      </c>
      <c r="G94" s="64"/>
      <c r="H94" s="64">
        <v>2</v>
      </c>
      <c r="I94" s="64"/>
      <c r="J94" s="64"/>
      <c r="K94" s="64"/>
      <c r="L94" s="64"/>
      <c r="M94" s="64"/>
      <c r="N94" s="64"/>
      <c r="O94" s="64"/>
      <c r="P94" s="64"/>
      <c r="Q94" s="64"/>
      <c r="R94" s="64"/>
      <c r="S94" s="64"/>
      <c r="T94" s="64"/>
      <c r="U94" s="69"/>
    </row>
    <row r="95" spans="1:22" ht="24.6" customHeight="1" x14ac:dyDescent="0.25">
      <c r="A95" s="340"/>
      <c r="B95" s="341"/>
      <c r="C95" s="44" t="s">
        <v>590</v>
      </c>
      <c r="D95" s="38" t="s">
        <v>83</v>
      </c>
      <c r="E95" s="18" t="s">
        <v>124</v>
      </c>
      <c r="F95" s="64">
        <v>2</v>
      </c>
      <c r="G95" s="64"/>
      <c r="H95" s="64"/>
      <c r="I95" s="64">
        <v>2</v>
      </c>
      <c r="J95" s="64"/>
      <c r="K95" s="64"/>
      <c r="L95" s="64"/>
      <c r="M95" s="64"/>
      <c r="N95" s="64"/>
      <c r="O95" s="64"/>
      <c r="P95" s="64"/>
      <c r="Q95" s="64"/>
      <c r="R95" s="64"/>
      <c r="S95" s="64"/>
      <c r="T95" s="64"/>
      <c r="U95" s="69"/>
    </row>
    <row r="96" spans="1:22" ht="24.6" customHeight="1" x14ac:dyDescent="0.25">
      <c r="A96" s="340"/>
      <c r="B96" s="341"/>
      <c r="C96" s="44" t="s">
        <v>499</v>
      </c>
      <c r="D96" s="38" t="s">
        <v>87</v>
      </c>
      <c r="E96" s="18" t="s">
        <v>124</v>
      </c>
      <c r="F96" s="64">
        <v>2</v>
      </c>
      <c r="G96" s="64"/>
      <c r="H96" s="64"/>
      <c r="I96" s="64">
        <v>2</v>
      </c>
      <c r="J96" s="64"/>
      <c r="K96" s="64"/>
      <c r="L96" s="64"/>
      <c r="M96" s="64"/>
      <c r="N96" s="64"/>
      <c r="O96" s="64"/>
      <c r="P96" s="64"/>
      <c r="Q96" s="64"/>
      <c r="R96" s="64"/>
      <c r="S96" s="64"/>
      <c r="T96" s="64"/>
      <c r="U96" s="69"/>
    </row>
    <row r="97" spans="1:21" ht="24.6" customHeight="1" x14ac:dyDescent="0.25">
      <c r="A97" s="340"/>
      <c r="B97" s="341"/>
      <c r="C97" s="44" t="s">
        <v>591</v>
      </c>
      <c r="D97" s="38" t="s">
        <v>84</v>
      </c>
      <c r="E97" s="18" t="s">
        <v>124</v>
      </c>
      <c r="F97" s="64">
        <v>2</v>
      </c>
      <c r="G97" s="64"/>
      <c r="H97" s="64"/>
      <c r="I97" s="64"/>
      <c r="J97" s="64">
        <v>2</v>
      </c>
      <c r="K97" s="64"/>
      <c r="L97" s="64"/>
      <c r="M97" s="64"/>
      <c r="N97" s="64"/>
      <c r="O97" s="64"/>
      <c r="P97" s="64"/>
      <c r="Q97" s="64"/>
      <c r="R97" s="64"/>
      <c r="S97" s="64"/>
      <c r="T97" s="64"/>
      <c r="U97" s="69"/>
    </row>
    <row r="98" spans="1:21" ht="24.6" customHeight="1" x14ac:dyDescent="0.25">
      <c r="A98" s="340"/>
      <c r="B98" s="341"/>
      <c r="C98" s="44" t="s">
        <v>592</v>
      </c>
      <c r="D98" s="38" t="s">
        <v>85</v>
      </c>
      <c r="E98" s="18" t="s">
        <v>124</v>
      </c>
      <c r="F98" s="64">
        <v>2</v>
      </c>
      <c r="G98" s="64"/>
      <c r="H98" s="64"/>
      <c r="I98" s="64"/>
      <c r="J98" s="64">
        <v>2</v>
      </c>
      <c r="K98" s="64"/>
      <c r="L98" s="64"/>
      <c r="M98" s="64"/>
      <c r="N98" s="64"/>
      <c r="O98" s="64"/>
      <c r="P98" s="64"/>
      <c r="Q98" s="64"/>
      <c r="R98" s="64"/>
      <c r="S98" s="64"/>
      <c r="T98" s="64"/>
      <c r="U98" s="69"/>
    </row>
    <row r="99" spans="1:21" ht="24.6" customHeight="1" x14ac:dyDescent="0.25">
      <c r="A99" s="340"/>
      <c r="B99" s="341"/>
      <c r="C99" s="44" t="s">
        <v>593</v>
      </c>
      <c r="D99" s="38" t="s">
        <v>86</v>
      </c>
      <c r="E99" s="18" t="s">
        <v>124</v>
      </c>
      <c r="F99" s="64">
        <v>2</v>
      </c>
      <c r="G99" s="64"/>
      <c r="H99" s="64"/>
      <c r="I99" s="64"/>
      <c r="J99" s="64">
        <v>2</v>
      </c>
      <c r="K99" s="64"/>
      <c r="L99" s="64"/>
      <c r="M99" s="64"/>
      <c r="N99" s="64"/>
      <c r="O99" s="64"/>
      <c r="P99" s="64"/>
      <c r="Q99" s="64"/>
      <c r="R99" s="64"/>
      <c r="S99" s="64"/>
      <c r="T99" s="64"/>
      <c r="U99" s="69"/>
    </row>
    <row r="100" spans="1:21" ht="24.6" customHeight="1" x14ac:dyDescent="0.25">
      <c r="A100" s="340"/>
      <c r="B100" s="341"/>
      <c r="C100" s="44" t="s">
        <v>594</v>
      </c>
      <c r="D100" s="38" t="s">
        <v>104</v>
      </c>
      <c r="E100" s="18" t="s">
        <v>124</v>
      </c>
      <c r="F100" s="64">
        <v>1</v>
      </c>
      <c r="G100" s="64"/>
      <c r="H100" s="64"/>
      <c r="I100" s="64"/>
      <c r="J100" s="64"/>
      <c r="K100" s="64"/>
      <c r="L100" s="64">
        <v>1</v>
      </c>
      <c r="M100" s="64"/>
      <c r="N100" s="64"/>
      <c r="O100" s="64"/>
      <c r="P100" s="64"/>
      <c r="Q100" s="64"/>
      <c r="R100" s="64"/>
      <c r="S100" s="64"/>
      <c r="T100" s="64"/>
      <c r="U100" s="69"/>
    </row>
    <row r="101" spans="1:21" ht="24.6" customHeight="1" x14ac:dyDescent="0.25">
      <c r="A101" s="340"/>
      <c r="B101" s="341"/>
      <c r="C101" s="44" t="s">
        <v>595</v>
      </c>
      <c r="D101" s="38" t="s">
        <v>105</v>
      </c>
      <c r="E101" s="18" t="s">
        <v>124</v>
      </c>
      <c r="F101" s="64">
        <v>1</v>
      </c>
      <c r="G101" s="64"/>
      <c r="H101" s="64"/>
      <c r="I101" s="64"/>
      <c r="J101" s="64"/>
      <c r="K101" s="64"/>
      <c r="L101" s="64">
        <v>1</v>
      </c>
      <c r="M101" s="64"/>
      <c r="N101" s="64"/>
      <c r="O101" s="64"/>
      <c r="P101" s="64"/>
      <c r="Q101" s="64"/>
      <c r="R101" s="64"/>
      <c r="S101" s="64"/>
      <c r="T101" s="64"/>
      <c r="U101" s="69"/>
    </row>
    <row r="102" spans="1:21" ht="24.6" customHeight="1" x14ac:dyDescent="0.25">
      <c r="A102" s="340"/>
      <c r="B102" s="341"/>
      <c r="C102" s="44" t="s">
        <v>596</v>
      </c>
      <c r="D102" s="38" t="s">
        <v>107</v>
      </c>
      <c r="E102" s="18" t="s">
        <v>124</v>
      </c>
      <c r="F102" s="64">
        <v>1</v>
      </c>
      <c r="G102" s="64"/>
      <c r="H102" s="64"/>
      <c r="I102" s="64"/>
      <c r="J102" s="64"/>
      <c r="K102" s="64"/>
      <c r="L102" s="64"/>
      <c r="M102" s="64">
        <v>1</v>
      </c>
      <c r="N102" s="64"/>
      <c r="O102" s="64"/>
      <c r="P102" s="64"/>
      <c r="Q102" s="64"/>
      <c r="R102" s="64"/>
      <c r="S102" s="64"/>
      <c r="T102" s="64"/>
      <c r="U102" s="69"/>
    </row>
    <row r="103" spans="1:21" ht="24.6" customHeight="1" x14ac:dyDescent="0.25">
      <c r="A103" s="340"/>
      <c r="B103" s="341"/>
      <c r="C103" s="44" t="s">
        <v>597</v>
      </c>
      <c r="D103" s="38" t="s">
        <v>106</v>
      </c>
      <c r="E103" s="18" t="s">
        <v>124</v>
      </c>
      <c r="F103" s="64">
        <v>2</v>
      </c>
      <c r="G103" s="64"/>
      <c r="H103" s="64"/>
      <c r="I103" s="64"/>
      <c r="J103" s="64"/>
      <c r="K103" s="64"/>
      <c r="L103" s="64"/>
      <c r="M103" s="64"/>
      <c r="N103" s="64">
        <v>2</v>
      </c>
      <c r="O103" s="64"/>
      <c r="P103" s="64"/>
      <c r="Q103" s="64"/>
      <c r="R103" s="64"/>
      <c r="S103" s="64"/>
      <c r="T103" s="64"/>
      <c r="U103" s="69"/>
    </row>
    <row r="104" spans="1:21" ht="24.6" customHeight="1" x14ac:dyDescent="0.25">
      <c r="A104" s="340"/>
      <c r="B104" s="341"/>
      <c r="C104" s="44" t="s">
        <v>598</v>
      </c>
      <c r="D104" s="38" t="s">
        <v>110</v>
      </c>
      <c r="E104" s="18" t="s">
        <v>124</v>
      </c>
      <c r="F104" s="64">
        <v>1</v>
      </c>
      <c r="G104" s="64"/>
      <c r="H104" s="64"/>
      <c r="I104" s="64"/>
      <c r="J104" s="64"/>
      <c r="K104" s="64"/>
      <c r="L104" s="64"/>
      <c r="M104" s="64"/>
      <c r="N104" s="64"/>
      <c r="O104" s="64">
        <v>1</v>
      </c>
      <c r="P104" s="64"/>
      <c r="Q104" s="64"/>
      <c r="R104" s="64"/>
      <c r="S104" s="64"/>
      <c r="T104" s="64"/>
      <c r="U104" s="69"/>
    </row>
    <row r="105" spans="1:21" ht="24.6" customHeight="1" x14ac:dyDescent="0.25">
      <c r="A105" s="340"/>
      <c r="B105" s="341"/>
      <c r="C105" s="44" t="s">
        <v>599</v>
      </c>
      <c r="D105" s="38" t="s">
        <v>108</v>
      </c>
      <c r="E105" s="18" t="s">
        <v>124</v>
      </c>
      <c r="F105" s="64">
        <v>1</v>
      </c>
      <c r="G105" s="64"/>
      <c r="H105" s="64"/>
      <c r="I105" s="64"/>
      <c r="J105" s="64"/>
      <c r="K105" s="64"/>
      <c r="L105" s="64"/>
      <c r="M105" s="64"/>
      <c r="N105" s="64"/>
      <c r="O105" s="64"/>
      <c r="P105" s="64">
        <v>1</v>
      </c>
      <c r="Q105" s="64"/>
      <c r="R105" s="64"/>
      <c r="S105" s="64"/>
      <c r="T105" s="64"/>
      <c r="U105" s="69"/>
    </row>
    <row r="106" spans="1:21" ht="24.6" customHeight="1" thickBot="1" x14ac:dyDescent="0.3">
      <c r="A106" s="342"/>
      <c r="B106" s="343"/>
      <c r="C106" s="45" t="s">
        <v>600</v>
      </c>
      <c r="D106" s="46" t="s">
        <v>111</v>
      </c>
      <c r="E106" s="19" t="s">
        <v>124</v>
      </c>
      <c r="F106" s="65"/>
      <c r="G106" s="65"/>
      <c r="H106" s="65"/>
      <c r="I106" s="65"/>
      <c r="J106" s="65"/>
      <c r="K106" s="65"/>
      <c r="L106" s="65"/>
      <c r="M106" s="65"/>
      <c r="N106" s="65"/>
      <c r="O106" s="65"/>
      <c r="P106" s="65"/>
      <c r="Q106" s="352">
        <v>8</v>
      </c>
      <c r="R106" s="353"/>
      <c r="S106" s="65"/>
      <c r="T106" s="65"/>
      <c r="U106" s="71"/>
    </row>
  </sheetData>
  <mergeCells count="79">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 ref="A5:B6"/>
    <mergeCell ref="A7:A16"/>
    <mergeCell ref="B7:B10"/>
    <mergeCell ref="S7:S16"/>
    <mergeCell ref="T7:T10"/>
    <mergeCell ref="B11:B13"/>
    <mergeCell ref="T11:T13"/>
    <mergeCell ref="B14:B16"/>
    <mergeCell ref="T14:T16"/>
    <mergeCell ref="U14:U16"/>
    <mergeCell ref="A17:B80"/>
    <mergeCell ref="S17:S80"/>
    <mergeCell ref="T17:T80"/>
    <mergeCell ref="O61:P61"/>
    <mergeCell ref="O62:P62"/>
    <mergeCell ref="O63:P63"/>
    <mergeCell ref="O64:P64"/>
    <mergeCell ref="O65:P65"/>
    <mergeCell ref="O66:P66"/>
    <mergeCell ref="Q80:R80"/>
    <mergeCell ref="O67:P67"/>
    <mergeCell ref="O68:P68"/>
    <mergeCell ref="O69:P69"/>
    <mergeCell ref="Q72:R72"/>
    <mergeCell ref="Q73:R73"/>
    <mergeCell ref="Q74:R74"/>
    <mergeCell ref="Q75:R75"/>
    <mergeCell ref="Q76:R76"/>
    <mergeCell ref="Q77:R77"/>
    <mergeCell ref="Q78:R78"/>
    <mergeCell ref="Q79:R79"/>
    <mergeCell ref="T81:T82"/>
    <mergeCell ref="B83:B84"/>
    <mergeCell ref="S83:S84"/>
    <mergeCell ref="T83:T84"/>
    <mergeCell ref="B85:B86"/>
    <mergeCell ref="T85:T86"/>
    <mergeCell ref="I87:K88"/>
    <mergeCell ref="L87:N88"/>
    <mergeCell ref="A81:A86"/>
    <mergeCell ref="B81:B82"/>
    <mergeCell ref="S81:S82"/>
    <mergeCell ref="T90:T91"/>
    <mergeCell ref="U90:U91"/>
    <mergeCell ref="S87:T88"/>
    <mergeCell ref="U87:U88"/>
    <mergeCell ref="A90:B106"/>
    <mergeCell ref="C90:C91"/>
    <mergeCell ref="D90:D91"/>
    <mergeCell ref="E90:E91"/>
    <mergeCell ref="F90:F91"/>
    <mergeCell ref="G90:H90"/>
    <mergeCell ref="I90:J90"/>
    <mergeCell ref="K90:L90"/>
    <mergeCell ref="A87:B88"/>
    <mergeCell ref="C87:C88"/>
    <mergeCell ref="D87:D88"/>
    <mergeCell ref="G87:H88"/>
    <mergeCell ref="Q106:R106"/>
    <mergeCell ref="M90:N90"/>
    <mergeCell ref="O90:P90"/>
    <mergeCell ref="Q90:R90"/>
    <mergeCell ref="S90:S91"/>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06"/>
  <sheetViews>
    <sheetView topLeftCell="A38" zoomScale="126" zoomScaleNormal="126" workbookViewId="0">
      <selection activeCell="F102" sqref="F102"/>
    </sheetView>
  </sheetViews>
  <sheetFormatPr defaultColWidth="9" defaultRowHeight="12.75" x14ac:dyDescent="0.25"/>
  <cols>
    <col min="1" max="2" width="5" style="15" customWidth="1"/>
    <col min="3" max="3" width="18.75" style="47" customWidth="1"/>
    <col min="4" max="4" width="8" style="15" customWidth="1"/>
    <col min="5" max="5" width="3.875" style="15" customWidth="1"/>
    <col min="6" max="18" width="3.5" style="15" customWidth="1"/>
    <col min="19" max="20" width="5.25" style="15" customWidth="1"/>
    <col min="21" max="21" width="16" style="15" customWidth="1"/>
    <col min="22" max="22" width="9" style="41"/>
    <col min="23" max="16384" width="9" style="15"/>
  </cols>
  <sheetData>
    <row r="1" spans="1:22" ht="14.25" x14ac:dyDescent="0.25">
      <c r="A1" s="266" t="s">
        <v>122</v>
      </c>
      <c r="B1" s="266"/>
      <c r="C1" s="266"/>
      <c r="D1" s="266"/>
      <c r="E1" s="266"/>
      <c r="F1" s="266"/>
      <c r="G1" s="266"/>
      <c r="H1" s="266"/>
      <c r="I1" s="266"/>
      <c r="J1" s="266"/>
      <c r="K1" s="266"/>
      <c r="L1" s="266"/>
      <c r="M1" s="266"/>
      <c r="N1" s="266"/>
      <c r="O1" s="266"/>
      <c r="P1" s="266"/>
      <c r="Q1" s="266"/>
      <c r="R1" s="266"/>
      <c r="S1" s="266"/>
      <c r="T1" s="266"/>
      <c r="U1" s="266"/>
    </row>
    <row r="2" spans="1:22" s="50" customFormat="1" ht="15" thickBot="1" x14ac:dyDescent="0.3">
      <c r="A2" s="21" t="s">
        <v>79</v>
      </c>
      <c r="B2" s="21"/>
      <c r="C2" s="49"/>
      <c r="D2" s="21"/>
      <c r="E2" s="21"/>
      <c r="F2" s="21"/>
      <c r="G2" s="21"/>
      <c r="H2" s="21"/>
      <c r="I2" s="21"/>
      <c r="J2" s="21"/>
      <c r="K2" s="21"/>
      <c r="L2" s="21"/>
      <c r="M2" s="21"/>
      <c r="O2" s="21"/>
      <c r="P2" s="21"/>
      <c r="Q2" s="21"/>
      <c r="R2" s="21"/>
      <c r="S2" s="21"/>
      <c r="T2" s="21"/>
      <c r="V2" s="21"/>
    </row>
    <row r="3" spans="1:22" ht="19.5" customHeight="1" x14ac:dyDescent="0.25">
      <c r="A3" s="267" t="s">
        <v>65</v>
      </c>
      <c r="B3" s="269" t="s">
        <v>66</v>
      </c>
      <c r="C3" s="270" t="s">
        <v>80</v>
      </c>
      <c r="D3" s="270" t="s">
        <v>76</v>
      </c>
      <c r="E3" s="271" t="s">
        <v>112</v>
      </c>
      <c r="F3" s="272" t="s">
        <v>113</v>
      </c>
      <c r="G3" s="273" t="s">
        <v>67</v>
      </c>
      <c r="H3" s="274"/>
      <c r="I3" s="273" t="s">
        <v>68</v>
      </c>
      <c r="J3" s="274"/>
      <c r="K3" s="273" t="s">
        <v>69</v>
      </c>
      <c r="L3" s="274"/>
      <c r="M3" s="273" t="s">
        <v>70</v>
      </c>
      <c r="N3" s="274"/>
      <c r="O3" s="275" t="s">
        <v>77</v>
      </c>
      <c r="P3" s="276"/>
      <c r="Q3" s="277" t="s">
        <v>109</v>
      </c>
      <c r="R3" s="276"/>
      <c r="S3" s="272" t="s">
        <v>78</v>
      </c>
      <c r="T3" s="272" t="s">
        <v>71</v>
      </c>
      <c r="U3" s="264" t="s">
        <v>72</v>
      </c>
    </row>
    <row r="4" spans="1:22" ht="20.25" customHeight="1" x14ac:dyDescent="0.25">
      <c r="A4" s="268"/>
      <c r="B4" s="175"/>
      <c r="C4" s="171"/>
      <c r="D4" s="171"/>
      <c r="E4" s="177"/>
      <c r="F4" s="178"/>
      <c r="G4" s="20" t="s">
        <v>73</v>
      </c>
      <c r="H4" s="20" t="s">
        <v>74</v>
      </c>
      <c r="I4" s="20" t="s">
        <v>73</v>
      </c>
      <c r="J4" s="20" t="s">
        <v>74</v>
      </c>
      <c r="K4" s="20" t="s">
        <v>73</v>
      </c>
      <c r="L4" s="20" t="s">
        <v>74</v>
      </c>
      <c r="M4" s="20" t="s">
        <v>73</v>
      </c>
      <c r="N4" s="20" t="s">
        <v>74</v>
      </c>
      <c r="O4" s="20" t="s">
        <v>73</v>
      </c>
      <c r="P4" s="20" t="s">
        <v>74</v>
      </c>
      <c r="Q4" s="20" t="s">
        <v>73</v>
      </c>
      <c r="R4" s="20" t="s">
        <v>74</v>
      </c>
      <c r="S4" s="178"/>
      <c r="T4" s="178"/>
      <c r="U4" s="265"/>
    </row>
    <row r="5" spans="1:22" ht="19.149999999999999" customHeight="1" x14ac:dyDescent="0.25">
      <c r="A5" s="278" t="s">
        <v>88</v>
      </c>
      <c r="B5" s="279"/>
      <c r="C5" s="44" t="s">
        <v>354</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19.149999999999999" customHeight="1" thickBot="1" x14ac:dyDescent="0.3">
      <c r="A6" s="280"/>
      <c r="B6" s="281"/>
      <c r="C6" s="75" t="s">
        <v>355</v>
      </c>
      <c r="D6" s="5">
        <v>21020</v>
      </c>
      <c r="E6" s="13" t="s">
        <v>114</v>
      </c>
      <c r="F6" s="5">
        <v>0</v>
      </c>
      <c r="G6" s="5">
        <v>0</v>
      </c>
      <c r="H6" s="5">
        <v>0</v>
      </c>
      <c r="I6" s="5"/>
      <c r="J6" s="5"/>
      <c r="K6" s="5"/>
      <c r="L6" s="5"/>
      <c r="M6" s="5"/>
      <c r="N6" s="5"/>
      <c r="O6" s="5"/>
      <c r="P6" s="5"/>
      <c r="Q6" s="5"/>
      <c r="R6" s="5"/>
      <c r="S6" s="5"/>
      <c r="T6" s="25"/>
      <c r="U6" s="51"/>
    </row>
    <row r="7" spans="1:22" ht="19.149999999999999" customHeight="1" thickTop="1" x14ac:dyDescent="0.25">
      <c r="A7" s="282" t="s">
        <v>89</v>
      </c>
      <c r="B7" s="284" t="s">
        <v>90</v>
      </c>
      <c r="C7" s="76" t="s">
        <v>356</v>
      </c>
      <c r="D7" s="23" t="s">
        <v>1</v>
      </c>
      <c r="E7" s="13" t="s">
        <v>114</v>
      </c>
      <c r="F7" s="23">
        <v>2</v>
      </c>
      <c r="G7" s="23">
        <v>2</v>
      </c>
      <c r="H7" s="23"/>
      <c r="I7" s="23"/>
      <c r="J7" s="23"/>
      <c r="K7" s="23"/>
      <c r="L7" s="23"/>
      <c r="M7" s="23"/>
      <c r="N7" s="23"/>
      <c r="O7" s="23"/>
      <c r="P7" s="23"/>
      <c r="Q7" s="23"/>
      <c r="R7" s="23"/>
      <c r="S7" s="286">
        <v>32</v>
      </c>
      <c r="T7" s="287">
        <v>8</v>
      </c>
      <c r="U7" s="52"/>
    </row>
    <row r="8" spans="1:22" ht="19.149999999999999" customHeight="1" x14ac:dyDescent="0.25">
      <c r="A8" s="283"/>
      <c r="B8" s="284"/>
      <c r="C8" s="44" t="s">
        <v>357</v>
      </c>
      <c r="D8" s="28" t="s">
        <v>2</v>
      </c>
      <c r="E8" s="13" t="s">
        <v>114</v>
      </c>
      <c r="F8" s="28">
        <v>4</v>
      </c>
      <c r="G8" s="28"/>
      <c r="H8" s="28"/>
      <c r="I8" s="28">
        <v>2</v>
      </c>
      <c r="J8" s="28">
        <v>2</v>
      </c>
      <c r="K8" s="28"/>
      <c r="L8" s="28"/>
      <c r="M8" s="28"/>
      <c r="N8" s="28"/>
      <c r="O8" s="28"/>
      <c r="P8" s="28"/>
      <c r="Q8" s="28"/>
      <c r="R8" s="28"/>
      <c r="S8" s="286"/>
      <c r="T8" s="288"/>
      <c r="U8" s="40"/>
    </row>
    <row r="9" spans="1:22" ht="19.149999999999999" customHeight="1" x14ac:dyDescent="0.25">
      <c r="A9" s="283"/>
      <c r="B9" s="284"/>
      <c r="C9" s="44" t="s">
        <v>358</v>
      </c>
      <c r="D9" s="25" t="s">
        <v>3</v>
      </c>
      <c r="E9" s="13" t="s">
        <v>114</v>
      </c>
      <c r="F9" s="25">
        <v>2</v>
      </c>
      <c r="G9" s="28"/>
      <c r="H9" s="28"/>
      <c r="I9" s="28"/>
      <c r="J9" s="28"/>
      <c r="K9" s="28"/>
      <c r="L9" s="28"/>
      <c r="M9" s="28"/>
      <c r="N9" s="28"/>
      <c r="O9" s="28"/>
      <c r="P9" s="28"/>
      <c r="Q9" s="28">
        <v>2</v>
      </c>
      <c r="R9" s="28"/>
      <c r="S9" s="286"/>
      <c r="T9" s="288"/>
      <c r="U9" s="40"/>
    </row>
    <row r="10" spans="1:22" ht="19.149999999999999" customHeight="1" thickBot="1" x14ac:dyDescent="0.3">
      <c r="A10" s="283"/>
      <c r="B10" s="285"/>
      <c r="C10" s="45" t="s">
        <v>359</v>
      </c>
      <c r="D10" s="46" t="s">
        <v>121</v>
      </c>
      <c r="E10" s="13" t="s">
        <v>114</v>
      </c>
      <c r="F10" s="26">
        <v>0</v>
      </c>
      <c r="G10" s="26">
        <v>0</v>
      </c>
      <c r="H10" s="26">
        <v>0</v>
      </c>
      <c r="I10" s="26">
        <v>0</v>
      </c>
      <c r="J10" s="26">
        <v>0</v>
      </c>
      <c r="K10" s="26"/>
      <c r="L10" s="26"/>
      <c r="M10" s="26"/>
      <c r="N10" s="26"/>
      <c r="O10" s="26"/>
      <c r="P10" s="26"/>
      <c r="Q10" s="26"/>
      <c r="R10" s="26"/>
      <c r="S10" s="286"/>
      <c r="T10" s="289"/>
      <c r="U10" s="53"/>
    </row>
    <row r="11" spans="1:22" ht="19.149999999999999" customHeight="1" x14ac:dyDescent="0.25">
      <c r="A11" s="283"/>
      <c r="B11" s="290" t="s">
        <v>91</v>
      </c>
      <c r="C11" s="77" t="s">
        <v>360</v>
      </c>
      <c r="D11" s="29" t="s">
        <v>4</v>
      </c>
      <c r="E11" s="13" t="s">
        <v>114</v>
      </c>
      <c r="F11" s="29">
        <v>4</v>
      </c>
      <c r="G11" s="29">
        <v>2</v>
      </c>
      <c r="H11" s="29">
        <v>2</v>
      </c>
      <c r="I11" s="29"/>
      <c r="J11" s="29"/>
      <c r="K11" s="29"/>
      <c r="L11" s="29"/>
      <c r="M11" s="29"/>
      <c r="N11" s="29"/>
      <c r="O11" s="29"/>
      <c r="P11" s="29"/>
      <c r="Q11" s="29"/>
      <c r="R11" s="29"/>
      <c r="S11" s="286"/>
      <c r="T11" s="293">
        <v>12</v>
      </c>
      <c r="U11" s="54"/>
    </row>
    <row r="12" spans="1:22" ht="19.149999999999999" customHeight="1" x14ac:dyDescent="0.25">
      <c r="A12" s="283"/>
      <c r="B12" s="291"/>
      <c r="C12" s="13" t="s">
        <v>229</v>
      </c>
      <c r="D12" s="1"/>
      <c r="E12" s="13" t="s">
        <v>114</v>
      </c>
      <c r="F12" s="1">
        <v>8</v>
      </c>
      <c r="G12" s="2">
        <v>2</v>
      </c>
      <c r="H12" s="2">
        <v>2</v>
      </c>
      <c r="I12" s="2">
        <v>2</v>
      </c>
      <c r="J12" s="2">
        <v>2</v>
      </c>
      <c r="K12" s="2"/>
      <c r="L12" s="2"/>
      <c r="M12" s="2"/>
      <c r="N12" s="2"/>
      <c r="O12" s="2"/>
      <c r="P12" s="2"/>
      <c r="Q12" s="2"/>
      <c r="R12" s="2"/>
      <c r="S12" s="286"/>
      <c r="T12" s="288"/>
      <c r="U12" s="83" t="s">
        <v>376</v>
      </c>
      <c r="V12" s="56"/>
    </row>
    <row r="13" spans="1:22" ht="19.149999999999999" customHeight="1" thickBot="1" x14ac:dyDescent="0.3">
      <c r="A13" s="283"/>
      <c r="B13" s="292"/>
      <c r="C13" s="74" t="s">
        <v>136</v>
      </c>
      <c r="D13" s="3"/>
      <c r="E13" s="13" t="s">
        <v>114</v>
      </c>
      <c r="F13" s="3">
        <v>0</v>
      </c>
      <c r="G13" s="3"/>
      <c r="H13" s="3"/>
      <c r="I13" s="3"/>
      <c r="J13" s="3"/>
      <c r="K13" s="3"/>
      <c r="L13" s="3"/>
      <c r="M13" s="3"/>
      <c r="N13" s="3"/>
      <c r="O13" s="3"/>
      <c r="P13" s="3"/>
      <c r="Q13" s="3"/>
      <c r="R13" s="3"/>
      <c r="S13" s="286"/>
      <c r="T13" s="289"/>
      <c r="U13" s="86" t="s">
        <v>375</v>
      </c>
      <c r="V13" s="56"/>
    </row>
    <row r="14" spans="1:22" ht="19.149999999999999" customHeight="1" x14ac:dyDescent="0.25">
      <c r="A14" s="283"/>
      <c r="B14" s="291" t="s">
        <v>92</v>
      </c>
      <c r="C14" s="76" t="s">
        <v>280</v>
      </c>
      <c r="D14" s="27"/>
      <c r="E14" s="61" t="s">
        <v>116</v>
      </c>
      <c r="F14" s="27">
        <v>4</v>
      </c>
      <c r="G14" s="27"/>
      <c r="H14" s="27"/>
      <c r="I14" s="27"/>
      <c r="J14" s="27"/>
      <c r="K14" s="27"/>
      <c r="L14" s="27"/>
      <c r="M14" s="27"/>
      <c r="N14" s="27"/>
      <c r="O14" s="27"/>
      <c r="P14" s="27"/>
      <c r="Q14" s="27"/>
      <c r="R14" s="27"/>
      <c r="S14" s="286"/>
      <c r="T14" s="293">
        <v>12</v>
      </c>
      <c r="U14" s="294" t="s">
        <v>5</v>
      </c>
    </row>
    <row r="15" spans="1:22" ht="19.149999999999999" customHeight="1" x14ac:dyDescent="0.25">
      <c r="A15" s="283"/>
      <c r="B15" s="291"/>
      <c r="C15" s="44" t="s">
        <v>361</v>
      </c>
      <c r="D15" s="25"/>
      <c r="E15" s="61" t="s">
        <v>116</v>
      </c>
      <c r="F15" s="25">
        <v>4</v>
      </c>
      <c r="G15" s="25"/>
      <c r="H15" s="25"/>
      <c r="I15" s="25"/>
      <c r="J15" s="25"/>
      <c r="K15" s="25"/>
      <c r="L15" s="25"/>
      <c r="M15" s="25"/>
      <c r="N15" s="25"/>
      <c r="O15" s="25"/>
      <c r="P15" s="25"/>
      <c r="Q15" s="25"/>
      <c r="R15" s="25"/>
      <c r="S15" s="286"/>
      <c r="T15" s="288"/>
      <c r="U15" s="295"/>
    </row>
    <row r="16" spans="1:22" ht="19.149999999999999" customHeight="1" thickBot="1" x14ac:dyDescent="0.3">
      <c r="A16" s="283"/>
      <c r="B16" s="291"/>
      <c r="C16" s="44" t="s">
        <v>251</v>
      </c>
      <c r="D16" s="25"/>
      <c r="E16" s="61" t="s">
        <v>116</v>
      </c>
      <c r="F16" s="25">
        <v>4</v>
      </c>
      <c r="G16" s="25"/>
      <c r="H16" s="25"/>
      <c r="I16" s="25"/>
      <c r="J16" s="25"/>
      <c r="K16" s="25"/>
      <c r="L16" s="25"/>
      <c r="M16" s="25"/>
      <c r="N16" s="25"/>
      <c r="O16" s="25"/>
      <c r="P16" s="25"/>
      <c r="Q16" s="25"/>
      <c r="R16" s="25"/>
      <c r="S16" s="286"/>
      <c r="T16" s="288"/>
      <c r="U16" s="296"/>
    </row>
    <row r="17" spans="1:24" ht="19.149999999999999" customHeight="1" thickTop="1" x14ac:dyDescent="0.25">
      <c r="A17" s="297" t="s">
        <v>93</v>
      </c>
      <c r="B17" s="298"/>
      <c r="C17" s="79" t="s">
        <v>252</v>
      </c>
      <c r="D17" s="24">
        <v>33572</v>
      </c>
      <c r="E17" s="13" t="s">
        <v>114</v>
      </c>
      <c r="F17" s="24">
        <v>2</v>
      </c>
      <c r="G17" s="24">
        <v>2</v>
      </c>
      <c r="H17" s="24"/>
      <c r="I17" s="24"/>
      <c r="J17" s="24"/>
      <c r="K17" s="24"/>
      <c r="L17" s="24"/>
      <c r="M17" s="24"/>
      <c r="N17" s="24"/>
      <c r="O17" s="24"/>
      <c r="P17" s="24"/>
      <c r="Q17" s="24"/>
      <c r="R17" s="24"/>
      <c r="S17" s="303">
        <f>SUM(F17:F79)</f>
        <v>204</v>
      </c>
      <c r="T17" s="303">
        <f>SUM(F17:F79)</f>
        <v>204</v>
      </c>
      <c r="U17" s="52"/>
    </row>
    <row r="18" spans="1:24" ht="19.149999999999999" customHeight="1" x14ac:dyDescent="0.25">
      <c r="A18" s="299"/>
      <c r="B18" s="300"/>
      <c r="C18" s="44" t="s">
        <v>362</v>
      </c>
      <c r="D18" s="38" t="s">
        <v>117</v>
      </c>
      <c r="E18" s="14" t="s">
        <v>75</v>
      </c>
      <c r="F18" s="25">
        <v>2</v>
      </c>
      <c r="G18" s="25">
        <v>2</v>
      </c>
      <c r="H18" s="25"/>
      <c r="I18" s="25"/>
      <c r="J18" s="25"/>
      <c r="K18" s="25"/>
      <c r="L18" s="25"/>
      <c r="M18" s="25"/>
      <c r="N18" s="25"/>
      <c r="O18" s="25"/>
      <c r="P18" s="25"/>
      <c r="Q18" s="25"/>
      <c r="R18" s="25"/>
      <c r="S18" s="304"/>
      <c r="T18" s="286"/>
      <c r="U18" s="40"/>
    </row>
    <row r="19" spans="1:24" ht="19.149999999999999" customHeight="1" x14ac:dyDescent="0.25">
      <c r="A19" s="299"/>
      <c r="B19" s="300"/>
      <c r="C19" s="44" t="s">
        <v>363</v>
      </c>
      <c r="D19" s="25" t="s">
        <v>6</v>
      </c>
      <c r="E19" s="14" t="s">
        <v>75</v>
      </c>
      <c r="F19" s="25">
        <v>4</v>
      </c>
      <c r="G19" s="25">
        <v>2</v>
      </c>
      <c r="H19" s="25">
        <v>2</v>
      </c>
      <c r="I19" s="25"/>
      <c r="J19" s="25"/>
      <c r="K19" s="25"/>
      <c r="L19" s="25"/>
      <c r="M19" s="25"/>
      <c r="N19" s="25"/>
      <c r="O19" s="25"/>
      <c r="P19" s="25"/>
      <c r="Q19" s="25"/>
      <c r="R19" s="25"/>
      <c r="S19" s="304"/>
      <c r="T19" s="286"/>
      <c r="U19" s="40"/>
    </row>
    <row r="20" spans="1:24" ht="19.149999999999999" customHeight="1" x14ac:dyDescent="0.25">
      <c r="A20" s="299"/>
      <c r="B20" s="300"/>
      <c r="C20" s="44" t="s">
        <v>146</v>
      </c>
      <c r="D20" s="25" t="s">
        <v>7</v>
      </c>
      <c r="E20" s="14" t="s">
        <v>75</v>
      </c>
      <c r="F20" s="25">
        <v>2</v>
      </c>
      <c r="G20" s="25">
        <v>2</v>
      </c>
      <c r="H20" s="25"/>
      <c r="I20" s="25"/>
      <c r="J20" s="25"/>
      <c r="K20" s="25"/>
      <c r="L20" s="25"/>
      <c r="M20" s="25"/>
      <c r="N20" s="25"/>
      <c r="O20" s="25"/>
      <c r="P20" s="25"/>
      <c r="Q20" s="25"/>
      <c r="R20" s="25"/>
      <c r="S20" s="304"/>
      <c r="T20" s="286"/>
      <c r="U20" s="40"/>
    </row>
    <row r="21" spans="1:24" ht="19.149999999999999" customHeight="1" x14ac:dyDescent="0.25">
      <c r="A21" s="299"/>
      <c r="B21" s="300"/>
      <c r="C21" s="44" t="s">
        <v>364</v>
      </c>
      <c r="D21" s="25" t="s">
        <v>8</v>
      </c>
      <c r="E21" s="14" t="s">
        <v>75</v>
      </c>
      <c r="F21" s="25">
        <v>2</v>
      </c>
      <c r="G21" s="25"/>
      <c r="H21" s="25">
        <v>2</v>
      </c>
      <c r="I21" s="25"/>
      <c r="J21" s="25"/>
      <c r="K21" s="25"/>
      <c r="L21" s="25"/>
      <c r="M21" s="25"/>
      <c r="N21" s="25"/>
      <c r="O21" s="25"/>
      <c r="P21" s="25"/>
      <c r="Q21" s="25"/>
      <c r="R21" s="25"/>
      <c r="S21" s="304"/>
      <c r="T21" s="286"/>
      <c r="U21" s="40"/>
    </row>
    <row r="22" spans="1:24" ht="19.149999999999999" customHeight="1" x14ac:dyDescent="0.25">
      <c r="A22" s="299"/>
      <c r="B22" s="300"/>
      <c r="C22" s="44" t="s">
        <v>605</v>
      </c>
      <c r="D22" s="38" t="s">
        <v>118</v>
      </c>
      <c r="E22" s="14" t="s">
        <v>75</v>
      </c>
      <c r="F22" s="25">
        <v>2</v>
      </c>
      <c r="G22" s="25"/>
      <c r="H22" s="25">
        <v>2</v>
      </c>
      <c r="I22" s="25"/>
      <c r="J22" s="25"/>
      <c r="K22" s="25"/>
      <c r="L22" s="25"/>
      <c r="M22" s="25"/>
      <c r="N22" s="25"/>
      <c r="O22" s="25"/>
      <c r="P22" s="25"/>
      <c r="Q22" s="25"/>
      <c r="R22" s="25"/>
      <c r="S22" s="304"/>
      <c r="T22" s="286"/>
      <c r="U22" s="40"/>
    </row>
    <row r="23" spans="1:24" ht="19.149999999999999" customHeight="1" x14ac:dyDescent="0.25">
      <c r="A23" s="299"/>
      <c r="B23" s="300"/>
      <c r="C23" s="44" t="s">
        <v>285</v>
      </c>
      <c r="D23" s="25" t="s">
        <v>9</v>
      </c>
      <c r="E23" s="14" t="s">
        <v>75</v>
      </c>
      <c r="F23" s="25">
        <v>3</v>
      </c>
      <c r="G23" s="25"/>
      <c r="H23" s="25">
        <v>3</v>
      </c>
      <c r="I23" s="25"/>
      <c r="J23" s="25"/>
      <c r="K23" s="25"/>
      <c r="L23" s="25"/>
      <c r="M23" s="25"/>
      <c r="N23" s="25"/>
      <c r="O23" s="25"/>
      <c r="P23" s="25"/>
      <c r="Q23" s="25"/>
      <c r="R23" s="25"/>
      <c r="S23" s="304"/>
      <c r="T23" s="286"/>
      <c r="U23" s="40"/>
    </row>
    <row r="24" spans="1:24" ht="19.149999999999999" customHeight="1" x14ac:dyDescent="0.25">
      <c r="A24" s="299"/>
      <c r="B24" s="300"/>
      <c r="C24" s="44" t="s">
        <v>286</v>
      </c>
      <c r="D24" s="25" t="s">
        <v>10</v>
      </c>
      <c r="E24" s="14" t="s">
        <v>75</v>
      </c>
      <c r="F24" s="25">
        <v>2</v>
      </c>
      <c r="G24" s="25"/>
      <c r="H24" s="25">
        <v>2</v>
      </c>
      <c r="I24" s="25"/>
      <c r="J24" s="25"/>
      <c r="K24" s="25"/>
      <c r="L24" s="25"/>
      <c r="M24" s="25"/>
      <c r="N24" s="25"/>
      <c r="O24" s="25"/>
      <c r="P24" s="25"/>
      <c r="Q24" s="25"/>
      <c r="R24" s="25"/>
      <c r="S24" s="304"/>
      <c r="T24" s="286"/>
      <c r="U24" s="40"/>
    </row>
    <row r="25" spans="1:24" ht="19.149999999999999" customHeight="1" x14ac:dyDescent="0.25">
      <c r="A25" s="299"/>
      <c r="B25" s="300"/>
      <c r="C25" s="44" t="s">
        <v>366</v>
      </c>
      <c r="D25" s="25" t="s">
        <v>11</v>
      </c>
      <c r="E25" s="14" t="s">
        <v>75</v>
      </c>
      <c r="F25" s="25">
        <v>1</v>
      </c>
      <c r="G25" s="25"/>
      <c r="H25" s="25">
        <v>1</v>
      </c>
      <c r="I25" s="4"/>
      <c r="J25" s="25"/>
      <c r="K25" s="25"/>
      <c r="L25" s="25"/>
      <c r="M25" s="25"/>
      <c r="N25" s="25"/>
      <c r="O25" s="25"/>
      <c r="P25" s="25"/>
      <c r="Q25" s="25"/>
      <c r="R25" s="25"/>
      <c r="S25" s="304"/>
      <c r="T25" s="286"/>
      <c r="U25" s="40"/>
    </row>
    <row r="26" spans="1:24" ht="19.149999999999999" customHeight="1" x14ac:dyDescent="0.25">
      <c r="A26" s="299"/>
      <c r="B26" s="300"/>
      <c r="C26" s="44" t="s">
        <v>256</v>
      </c>
      <c r="D26" s="38" t="s">
        <v>119</v>
      </c>
      <c r="E26" s="14" t="s">
        <v>75</v>
      </c>
      <c r="F26" s="25">
        <v>4</v>
      </c>
      <c r="G26" s="25"/>
      <c r="H26" s="25"/>
      <c r="I26" s="25">
        <v>4</v>
      </c>
      <c r="J26" s="25"/>
      <c r="K26" s="25"/>
      <c r="L26" s="25"/>
      <c r="M26" s="25"/>
      <c r="N26" s="25"/>
      <c r="O26" s="25"/>
      <c r="P26" s="25"/>
      <c r="Q26" s="25"/>
      <c r="R26" s="25"/>
      <c r="S26" s="304"/>
      <c r="T26" s="286"/>
      <c r="U26" s="40"/>
      <c r="X26" s="39"/>
    </row>
    <row r="27" spans="1:24" ht="19.149999999999999" customHeight="1" x14ac:dyDescent="0.25">
      <c r="A27" s="299"/>
      <c r="B27" s="300"/>
      <c r="C27" s="44" t="s">
        <v>367</v>
      </c>
      <c r="D27" s="25" t="s">
        <v>12</v>
      </c>
      <c r="E27" s="14" t="s">
        <v>75</v>
      </c>
      <c r="F27" s="25">
        <v>2</v>
      </c>
      <c r="G27" s="25"/>
      <c r="H27" s="25"/>
      <c r="I27" s="25">
        <v>2</v>
      </c>
      <c r="J27" s="25"/>
      <c r="K27" s="25"/>
      <c r="L27" s="25"/>
      <c r="M27" s="25"/>
      <c r="N27" s="25"/>
      <c r="O27" s="25"/>
      <c r="P27" s="25"/>
      <c r="Q27" s="25"/>
      <c r="R27" s="25"/>
      <c r="S27" s="304"/>
      <c r="T27" s="286"/>
      <c r="U27" s="40"/>
    </row>
    <row r="28" spans="1:24" ht="19.149999999999999" customHeight="1" x14ac:dyDescent="0.25">
      <c r="A28" s="299"/>
      <c r="B28" s="300"/>
      <c r="C28" s="44" t="s">
        <v>236</v>
      </c>
      <c r="D28" s="25" t="s">
        <v>13</v>
      </c>
      <c r="E28" s="14" t="s">
        <v>75</v>
      </c>
      <c r="F28" s="25">
        <v>2</v>
      </c>
      <c r="G28" s="25"/>
      <c r="H28" s="25"/>
      <c r="I28" s="25">
        <v>2</v>
      </c>
      <c r="J28" s="25"/>
      <c r="K28" s="25"/>
      <c r="L28" s="25"/>
      <c r="M28" s="25"/>
      <c r="N28" s="25"/>
      <c r="O28" s="25"/>
      <c r="P28" s="25"/>
      <c r="Q28" s="25"/>
      <c r="R28" s="25"/>
      <c r="S28" s="304"/>
      <c r="T28" s="286"/>
      <c r="U28" s="40"/>
    </row>
    <row r="29" spans="1:24" ht="19.149999999999999" customHeight="1" x14ac:dyDescent="0.25">
      <c r="A29" s="299"/>
      <c r="B29" s="300"/>
      <c r="C29" s="44" t="s">
        <v>368</v>
      </c>
      <c r="D29" s="25" t="s">
        <v>14</v>
      </c>
      <c r="E29" s="14" t="s">
        <v>75</v>
      </c>
      <c r="F29" s="25">
        <v>2</v>
      </c>
      <c r="G29" s="25"/>
      <c r="H29" s="25"/>
      <c r="I29" s="25">
        <v>2</v>
      </c>
      <c r="J29" s="25"/>
      <c r="K29" s="25"/>
      <c r="L29" s="25"/>
      <c r="M29" s="25"/>
      <c r="N29" s="25"/>
      <c r="O29" s="25"/>
      <c r="P29" s="25"/>
      <c r="Q29" s="25"/>
      <c r="R29" s="25"/>
      <c r="S29" s="304"/>
      <c r="T29" s="286"/>
      <c r="U29" s="40"/>
    </row>
    <row r="30" spans="1:24" ht="19.149999999999999" customHeight="1" x14ac:dyDescent="0.25">
      <c r="A30" s="299"/>
      <c r="B30" s="300"/>
      <c r="C30" s="44" t="s">
        <v>156</v>
      </c>
      <c r="D30" s="25" t="s">
        <v>15</v>
      </c>
      <c r="E30" s="14" t="s">
        <v>75</v>
      </c>
      <c r="F30" s="25">
        <v>2</v>
      </c>
      <c r="G30" s="25"/>
      <c r="H30" s="25"/>
      <c r="I30" s="25">
        <v>2</v>
      </c>
      <c r="J30" s="25"/>
      <c r="K30" s="25"/>
      <c r="L30" s="25"/>
      <c r="M30" s="25"/>
      <c r="N30" s="25"/>
      <c r="O30" s="25"/>
      <c r="P30" s="25"/>
      <c r="Q30" s="25"/>
      <c r="R30" s="25"/>
      <c r="S30" s="304"/>
      <c r="T30" s="286"/>
      <c r="U30" s="40"/>
    </row>
    <row r="31" spans="1:24" ht="19.149999999999999" customHeight="1" x14ac:dyDescent="0.25">
      <c r="A31" s="299"/>
      <c r="B31" s="300"/>
      <c r="C31" s="44" t="s">
        <v>238</v>
      </c>
      <c r="D31" s="25" t="s">
        <v>16</v>
      </c>
      <c r="E31" s="14" t="s">
        <v>75</v>
      </c>
      <c r="F31" s="25">
        <v>2</v>
      </c>
      <c r="G31" s="25"/>
      <c r="H31" s="25"/>
      <c r="I31" s="25"/>
      <c r="J31" s="25">
        <v>2</v>
      </c>
      <c r="K31" s="25"/>
      <c r="L31" s="25"/>
      <c r="M31" s="25"/>
      <c r="N31" s="25"/>
      <c r="O31" s="25"/>
      <c r="P31" s="25"/>
      <c r="Q31" s="25"/>
      <c r="R31" s="25"/>
      <c r="S31" s="304"/>
      <c r="T31" s="286"/>
      <c r="U31" s="40"/>
    </row>
    <row r="32" spans="1:24" ht="19.149999999999999" customHeight="1" x14ac:dyDescent="0.25">
      <c r="A32" s="299"/>
      <c r="B32" s="300"/>
      <c r="C32" s="44" t="s">
        <v>239</v>
      </c>
      <c r="D32" s="25" t="s">
        <v>17</v>
      </c>
      <c r="E32" s="14" t="s">
        <v>75</v>
      </c>
      <c r="F32" s="25">
        <v>2</v>
      </c>
      <c r="G32" s="25"/>
      <c r="H32" s="25"/>
      <c r="I32" s="25"/>
      <c r="J32" s="25">
        <v>2</v>
      </c>
      <c r="K32" s="25"/>
      <c r="L32" s="25"/>
      <c r="M32" s="25"/>
      <c r="N32" s="25"/>
      <c r="O32" s="25"/>
      <c r="P32" s="25"/>
      <c r="Q32" s="25"/>
      <c r="R32" s="25"/>
      <c r="S32" s="304"/>
      <c r="T32" s="286"/>
      <c r="U32" s="40"/>
    </row>
    <row r="33" spans="1:21" ht="19.149999999999999" customHeight="1" x14ac:dyDescent="0.25">
      <c r="A33" s="299"/>
      <c r="B33" s="300"/>
      <c r="C33" s="44" t="s">
        <v>159</v>
      </c>
      <c r="D33" s="25" t="s">
        <v>18</v>
      </c>
      <c r="E33" s="14" t="s">
        <v>75</v>
      </c>
      <c r="F33" s="25">
        <v>3</v>
      </c>
      <c r="G33" s="25"/>
      <c r="H33" s="25"/>
      <c r="I33" s="25"/>
      <c r="J33" s="25">
        <v>3</v>
      </c>
      <c r="K33" s="25"/>
      <c r="L33" s="25"/>
      <c r="M33" s="25"/>
      <c r="N33" s="25"/>
      <c r="O33" s="25"/>
      <c r="P33" s="25"/>
      <c r="Q33" s="25"/>
      <c r="R33" s="25"/>
      <c r="S33" s="304"/>
      <c r="T33" s="286"/>
      <c r="U33" s="40"/>
    </row>
    <row r="34" spans="1:21" ht="19.149999999999999" customHeight="1" x14ac:dyDescent="0.25">
      <c r="A34" s="299"/>
      <c r="B34" s="300"/>
      <c r="C34" s="44" t="s">
        <v>160</v>
      </c>
      <c r="D34" s="25" t="s">
        <v>19</v>
      </c>
      <c r="E34" s="14" t="s">
        <v>75</v>
      </c>
      <c r="F34" s="25">
        <v>2</v>
      </c>
      <c r="G34" s="25"/>
      <c r="H34" s="25"/>
      <c r="I34" s="25"/>
      <c r="J34" s="25">
        <v>2</v>
      </c>
      <c r="K34" s="25"/>
      <c r="L34" s="25"/>
      <c r="M34" s="25"/>
      <c r="N34" s="25"/>
      <c r="O34" s="25"/>
      <c r="P34" s="25"/>
      <c r="Q34" s="25"/>
      <c r="R34" s="25"/>
      <c r="S34" s="304"/>
      <c r="T34" s="286"/>
      <c r="U34" s="40"/>
    </row>
    <row r="35" spans="1:21" ht="19.149999999999999" customHeight="1" x14ac:dyDescent="0.25">
      <c r="A35" s="299"/>
      <c r="B35" s="300"/>
      <c r="C35" s="44" t="s">
        <v>241</v>
      </c>
      <c r="D35" s="25" t="s">
        <v>20</v>
      </c>
      <c r="E35" s="14" t="s">
        <v>75</v>
      </c>
      <c r="F35" s="25">
        <v>2</v>
      </c>
      <c r="G35" s="25"/>
      <c r="H35" s="25"/>
      <c r="I35" s="25"/>
      <c r="J35" s="25">
        <v>2</v>
      </c>
      <c r="K35" s="25"/>
      <c r="L35" s="25"/>
      <c r="M35" s="25"/>
      <c r="N35" s="25"/>
      <c r="O35" s="25"/>
      <c r="P35" s="25"/>
      <c r="Q35" s="25"/>
      <c r="R35" s="25"/>
      <c r="S35" s="304"/>
      <c r="T35" s="286"/>
      <c r="U35" s="40"/>
    </row>
    <row r="36" spans="1:21" ht="19.149999999999999" customHeight="1" x14ac:dyDescent="0.25">
      <c r="A36" s="299"/>
      <c r="B36" s="300"/>
      <c r="C36" s="44" t="s">
        <v>292</v>
      </c>
      <c r="D36" s="25" t="s">
        <v>21</v>
      </c>
      <c r="E36" s="14" t="s">
        <v>75</v>
      </c>
      <c r="F36" s="25">
        <v>2</v>
      </c>
      <c r="G36" s="25"/>
      <c r="H36" s="25"/>
      <c r="I36" s="25"/>
      <c r="J36" s="25">
        <v>2</v>
      </c>
      <c r="K36" s="25"/>
      <c r="L36" s="25"/>
      <c r="M36" s="25"/>
      <c r="N36" s="25"/>
      <c r="O36" s="25"/>
      <c r="P36" s="25"/>
      <c r="Q36" s="25"/>
      <c r="R36" s="25"/>
      <c r="S36" s="304"/>
      <c r="T36" s="286"/>
      <c r="U36" s="40"/>
    </row>
    <row r="37" spans="1:21" ht="19.149999999999999" customHeight="1" x14ac:dyDescent="0.25">
      <c r="A37" s="299"/>
      <c r="B37" s="300"/>
      <c r="C37" s="44" t="s">
        <v>288</v>
      </c>
      <c r="D37" s="25" t="s">
        <v>22</v>
      </c>
      <c r="E37" s="14" t="s">
        <v>75</v>
      </c>
      <c r="F37" s="25">
        <v>2</v>
      </c>
      <c r="G37" s="25"/>
      <c r="H37" s="25"/>
      <c r="I37" s="25"/>
      <c r="J37" s="25">
        <v>2</v>
      </c>
      <c r="K37" s="25"/>
      <c r="L37" s="25"/>
      <c r="M37" s="25"/>
      <c r="N37" s="25"/>
      <c r="O37" s="25"/>
      <c r="P37" s="25"/>
      <c r="Q37" s="25"/>
      <c r="R37" s="25"/>
      <c r="S37" s="304"/>
      <c r="T37" s="286"/>
      <c r="U37" s="40"/>
    </row>
    <row r="38" spans="1:21" ht="19.149999999999999" customHeight="1" x14ac:dyDescent="0.25">
      <c r="A38" s="299"/>
      <c r="B38" s="300"/>
      <c r="C38" s="44" t="s">
        <v>242</v>
      </c>
      <c r="D38" s="25" t="s">
        <v>23</v>
      </c>
      <c r="E38" s="14" t="s">
        <v>75</v>
      </c>
      <c r="F38" s="25">
        <v>5</v>
      </c>
      <c r="G38" s="25"/>
      <c r="H38" s="25"/>
      <c r="I38" s="25"/>
      <c r="J38" s="25"/>
      <c r="K38" s="25">
        <v>5</v>
      </c>
      <c r="L38" s="25"/>
      <c r="M38" s="25"/>
      <c r="N38" s="25"/>
      <c r="O38" s="25"/>
      <c r="P38" s="25"/>
      <c r="Q38" s="25"/>
      <c r="R38" s="25"/>
      <c r="S38" s="304"/>
      <c r="T38" s="286"/>
      <c r="U38" s="40"/>
    </row>
    <row r="39" spans="1:21" ht="19.149999999999999" customHeight="1" x14ac:dyDescent="0.25">
      <c r="A39" s="299"/>
      <c r="B39" s="300"/>
      <c r="C39" s="44" t="s">
        <v>281</v>
      </c>
      <c r="D39" s="25" t="s">
        <v>24</v>
      </c>
      <c r="E39" s="14" t="s">
        <v>75</v>
      </c>
      <c r="F39" s="25">
        <v>5</v>
      </c>
      <c r="G39" s="25"/>
      <c r="H39" s="25"/>
      <c r="I39" s="25"/>
      <c r="J39" s="25"/>
      <c r="K39" s="25">
        <v>5</v>
      </c>
      <c r="L39" s="25"/>
      <c r="M39" s="25"/>
      <c r="N39" s="25"/>
      <c r="O39" s="25"/>
      <c r="P39" s="25"/>
      <c r="Q39" s="25"/>
      <c r="R39" s="25"/>
      <c r="S39" s="304"/>
      <c r="T39" s="286"/>
      <c r="U39" s="40"/>
    </row>
    <row r="40" spans="1:21" ht="19.149999999999999" customHeight="1" x14ac:dyDescent="0.25">
      <c r="A40" s="299"/>
      <c r="B40" s="300"/>
      <c r="C40" s="44" t="s">
        <v>243</v>
      </c>
      <c r="D40" s="25" t="s">
        <v>25</v>
      </c>
      <c r="E40" s="14" t="s">
        <v>75</v>
      </c>
      <c r="F40" s="25">
        <v>4</v>
      </c>
      <c r="G40" s="25"/>
      <c r="H40" s="25"/>
      <c r="I40" s="25"/>
      <c r="J40" s="25"/>
      <c r="K40" s="25">
        <v>4</v>
      </c>
      <c r="L40" s="25"/>
      <c r="M40" s="25"/>
      <c r="N40" s="25"/>
      <c r="O40" s="25"/>
      <c r="P40" s="25"/>
      <c r="Q40" s="25"/>
      <c r="R40" s="25"/>
      <c r="S40" s="304"/>
      <c r="T40" s="286"/>
      <c r="U40" s="40"/>
    </row>
    <row r="41" spans="1:21" ht="19.149999999999999" customHeight="1" x14ac:dyDescent="0.25">
      <c r="A41" s="299"/>
      <c r="B41" s="300"/>
      <c r="C41" s="44" t="s">
        <v>293</v>
      </c>
      <c r="D41" s="25" t="s">
        <v>26</v>
      </c>
      <c r="E41" s="14" t="s">
        <v>75</v>
      </c>
      <c r="F41" s="25">
        <v>4</v>
      </c>
      <c r="G41" s="25"/>
      <c r="H41" s="25"/>
      <c r="I41" s="25"/>
      <c r="J41" s="25"/>
      <c r="K41" s="25">
        <v>2</v>
      </c>
      <c r="L41" s="25">
        <v>2</v>
      </c>
      <c r="M41" s="25"/>
      <c r="N41" s="25"/>
      <c r="O41" s="25"/>
      <c r="P41" s="25"/>
      <c r="Q41" s="25"/>
      <c r="R41" s="25"/>
      <c r="S41" s="304"/>
      <c r="T41" s="286"/>
      <c r="U41" s="40"/>
    </row>
    <row r="42" spans="1:21" ht="19.149999999999999" customHeight="1" x14ac:dyDescent="0.25">
      <c r="A42" s="299"/>
      <c r="B42" s="300"/>
      <c r="C42" s="44" t="s">
        <v>168</v>
      </c>
      <c r="D42" s="25" t="s">
        <v>27</v>
      </c>
      <c r="E42" s="14" t="s">
        <v>75</v>
      </c>
      <c r="F42" s="25">
        <v>4</v>
      </c>
      <c r="G42" s="25"/>
      <c r="H42" s="25"/>
      <c r="I42" s="25"/>
      <c r="J42" s="25"/>
      <c r="K42" s="25">
        <v>2</v>
      </c>
      <c r="L42" s="25">
        <v>2</v>
      </c>
      <c r="M42" s="25"/>
      <c r="N42" s="25"/>
      <c r="O42" s="25"/>
      <c r="P42" s="25"/>
      <c r="Q42" s="25"/>
      <c r="R42" s="25"/>
      <c r="S42" s="304"/>
      <c r="T42" s="286"/>
      <c r="U42" s="40"/>
    </row>
    <row r="43" spans="1:21" ht="19.149999999999999" customHeight="1" x14ac:dyDescent="0.25">
      <c r="A43" s="299"/>
      <c r="B43" s="300"/>
      <c r="C43" s="44" t="s">
        <v>295</v>
      </c>
      <c r="D43" s="25" t="s">
        <v>28</v>
      </c>
      <c r="E43" s="14" t="s">
        <v>75</v>
      </c>
      <c r="F43" s="25">
        <v>4</v>
      </c>
      <c r="G43" s="25"/>
      <c r="H43" s="25"/>
      <c r="I43" s="25"/>
      <c r="J43" s="25"/>
      <c r="K43" s="25">
        <v>2</v>
      </c>
      <c r="L43" s="25">
        <v>2</v>
      </c>
      <c r="M43" s="25"/>
      <c r="N43" s="25"/>
      <c r="O43" s="25"/>
      <c r="P43" s="25"/>
      <c r="Q43" s="25"/>
      <c r="R43" s="25"/>
      <c r="S43" s="304"/>
      <c r="T43" s="286"/>
      <c r="U43" s="40"/>
    </row>
    <row r="44" spans="1:21" ht="19.149999999999999" customHeight="1" x14ac:dyDescent="0.25">
      <c r="A44" s="299"/>
      <c r="B44" s="300"/>
      <c r="C44" s="44" t="s">
        <v>244</v>
      </c>
      <c r="D44" s="25" t="s">
        <v>29</v>
      </c>
      <c r="E44" s="14" t="s">
        <v>75</v>
      </c>
      <c r="F44" s="25">
        <v>5</v>
      </c>
      <c r="G44" s="25"/>
      <c r="H44" s="25"/>
      <c r="I44" s="25"/>
      <c r="J44" s="25"/>
      <c r="K44" s="25"/>
      <c r="L44" s="25">
        <v>5</v>
      </c>
      <c r="M44" s="25"/>
      <c r="N44" s="25"/>
      <c r="O44" s="25"/>
      <c r="P44" s="25"/>
      <c r="Q44" s="25"/>
      <c r="R44" s="25"/>
      <c r="S44" s="304"/>
      <c r="T44" s="286"/>
      <c r="U44" s="40"/>
    </row>
    <row r="45" spans="1:21" ht="19.149999999999999" customHeight="1" x14ac:dyDescent="0.25">
      <c r="A45" s="299"/>
      <c r="B45" s="300"/>
      <c r="C45" s="44" t="s">
        <v>283</v>
      </c>
      <c r="D45" s="25" t="s">
        <v>30</v>
      </c>
      <c r="E45" s="14" t="s">
        <v>75</v>
      </c>
      <c r="F45" s="25">
        <v>4</v>
      </c>
      <c r="G45" s="25"/>
      <c r="H45" s="25"/>
      <c r="I45" s="25"/>
      <c r="J45" s="25"/>
      <c r="K45" s="25"/>
      <c r="L45" s="25">
        <v>4</v>
      </c>
      <c r="M45" s="25"/>
      <c r="N45" s="25"/>
      <c r="O45" s="25"/>
      <c r="P45" s="25"/>
      <c r="Q45" s="25"/>
      <c r="R45" s="25"/>
      <c r="S45" s="304"/>
      <c r="T45" s="286"/>
      <c r="U45" s="40"/>
    </row>
    <row r="46" spans="1:21" ht="19.149999999999999" customHeight="1" x14ac:dyDescent="0.25">
      <c r="A46" s="299"/>
      <c r="B46" s="300"/>
      <c r="C46" s="44" t="s">
        <v>172</v>
      </c>
      <c r="D46" s="25" t="s">
        <v>31</v>
      </c>
      <c r="E46" s="14" t="s">
        <v>75</v>
      </c>
      <c r="F46" s="25">
        <v>4</v>
      </c>
      <c r="G46" s="25"/>
      <c r="H46" s="25"/>
      <c r="I46" s="25"/>
      <c r="J46" s="25"/>
      <c r="K46" s="25"/>
      <c r="L46" s="25">
        <v>4</v>
      </c>
      <c r="M46" s="25"/>
      <c r="N46" s="25"/>
      <c r="O46" s="25"/>
      <c r="P46" s="25"/>
      <c r="Q46" s="25"/>
      <c r="R46" s="25"/>
      <c r="S46" s="304"/>
      <c r="T46" s="286"/>
      <c r="U46" s="40"/>
    </row>
    <row r="47" spans="1:21" ht="19.149999999999999" customHeight="1" x14ac:dyDescent="0.25">
      <c r="A47" s="299"/>
      <c r="B47" s="300"/>
      <c r="C47" s="44" t="s">
        <v>259</v>
      </c>
      <c r="D47" s="25" t="s">
        <v>33</v>
      </c>
      <c r="E47" s="14" t="s">
        <v>75</v>
      </c>
      <c r="F47" s="25">
        <v>3</v>
      </c>
      <c r="G47" s="25"/>
      <c r="H47" s="25"/>
      <c r="I47" s="25"/>
      <c r="J47" s="25"/>
      <c r="K47" s="25"/>
      <c r="L47" s="25"/>
      <c r="M47" s="25">
        <v>3</v>
      </c>
      <c r="N47" s="25"/>
      <c r="O47" s="25"/>
      <c r="P47" s="25"/>
      <c r="Q47" s="25"/>
      <c r="R47" s="25"/>
      <c r="S47" s="304"/>
      <c r="T47" s="286"/>
      <c r="U47" s="40"/>
    </row>
    <row r="48" spans="1:21" ht="19.149999999999999" customHeight="1" x14ac:dyDescent="0.25">
      <c r="A48" s="299"/>
      <c r="B48" s="300"/>
      <c r="C48" s="44" t="s">
        <v>369</v>
      </c>
      <c r="D48" s="25" t="s">
        <v>34</v>
      </c>
      <c r="E48" s="14" t="s">
        <v>75</v>
      </c>
      <c r="F48" s="25">
        <v>4</v>
      </c>
      <c r="G48" s="25"/>
      <c r="H48" s="25"/>
      <c r="I48" s="25"/>
      <c r="J48" s="25"/>
      <c r="K48" s="25"/>
      <c r="L48" s="25"/>
      <c r="M48" s="25">
        <v>4</v>
      </c>
      <c r="N48" s="25"/>
      <c r="O48" s="25"/>
      <c r="P48" s="25"/>
      <c r="Q48" s="25"/>
      <c r="R48" s="25"/>
      <c r="S48" s="304"/>
      <c r="T48" s="286"/>
      <c r="U48" s="40"/>
    </row>
    <row r="49" spans="1:21" ht="19.149999999999999" customHeight="1" x14ac:dyDescent="0.25">
      <c r="A49" s="299"/>
      <c r="B49" s="300"/>
      <c r="C49" s="44" t="s">
        <v>247</v>
      </c>
      <c r="D49" s="25" t="s">
        <v>35</v>
      </c>
      <c r="E49" s="14" t="s">
        <v>75</v>
      </c>
      <c r="F49" s="25">
        <v>4</v>
      </c>
      <c r="G49" s="25"/>
      <c r="H49" s="25"/>
      <c r="I49" s="25"/>
      <c r="J49" s="25"/>
      <c r="K49" s="25"/>
      <c r="L49" s="25"/>
      <c r="M49" s="25">
        <v>4</v>
      </c>
      <c r="N49" s="25"/>
      <c r="O49" s="25"/>
      <c r="P49" s="25"/>
      <c r="Q49" s="25"/>
      <c r="R49" s="25"/>
      <c r="S49" s="304"/>
      <c r="T49" s="286"/>
      <c r="U49" s="40"/>
    </row>
    <row r="50" spans="1:21" ht="19.149999999999999" customHeight="1" x14ac:dyDescent="0.25">
      <c r="A50" s="299"/>
      <c r="B50" s="300"/>
      <c r="C50" s="44" t="s">
        <v>260</v>
      </c>
      <c r="D50" s="25" t="s">
        <v>36</v>
      </c>
      <c r="E50" s="14" t="s">
        <v>75</v>
      </c>
      <c r="F50" s="25">
        <v>2</v>
      </c>
      <c r="G50" s="25"/>
      <c r="H50" s="25"/>
      <c r="I50" s="25"/>
      <c r="J50" s="25"/>
      <c r="K50" s="25"/>
      <c r="L50" s="25"/>
      <c r="M50" s="25">
        <v>2</v>
      </c>
      <c r="N50" s="25"/>
      <c r="O50" s="25"/>
      <c r="P50" s="25"/>
      <c r="Q50" s="25"/>
      <c r="R50" s="25"/>
      <c r="S50" s="304"/>
      <c r="T50" s="286"/>
      <c r="U50" s="40"/>
    </row>
    <row r="51" spans="1:21" ht="19.149999999999999" customHeight="1" x14ac:dyDescent="0.25">
      <c r="A51" s="299"/>
      <c r="B51" s="300"/>
      <c r="C51" s="44" t="s">
        <v>275</v>
      </c>
      <c r="D51" s="25" t="s">
        <v>37</v>
      </c>
      <c r="E51" s="14" t="s">
        <v>75</v>
      </c>
      <c r="F51" s="25">
        <v>3</v>
      </c>
      <c r="G51" s="25"/>
      <c r="H51" s="25"/>
      <c r="I51" s="25"/>
      <c r="J51" s="25"/>
      <c r="K51" s="25"/>
      <c r="L51" s="25"/>
      <c r="M51" s="25">
        <v>3</v>
      </c>
      <c r="N51" s="25"/>
      <c r="O51" s="25"/>
      <c r="P51" s="25"/>
      <c r="Q51" s="25"/>
      <c r="R51" s="25"/>
      <c r="S51" s="304"/>
      <c r="T51" s="286"/>
      <c r="U51" s="40"/>
    </row>
    <row r="52" spans="1:21" ht="19.149999999999999" customHeight="1" x14ac:dyDescent="0.25">
      <c r="A52" s="299"/>
      <c r="B52" s="300"/>
      <c r="C52" s="44" t="s">
        <v>370</v>
      </c>
      <c r="D52" s="25" t="s">
        <v>38</v>
      </c>
      <c r="E52" s="14" t="s">
        <v>75</v>
      </c>
      <c r="F52" s="25">
        <v>4</v>
      </c>
      <c r="G52" s="25"/>
      <c r="H52" s="25"/>
      <c r="I52" s="25"/>
      <c r="J52" s="25"/>
      <c r="K52" s="25"/>
      <c r="L52" s="25"/>
      <c r="M52" s="25">
        <v>2</v>
      </c>
      <c r="N52" s="25">
        <v>2</v>
      </c>
      <c r="O52" s="25"/>
      <c r="P52" s="25"/>
      <c r="Q52" s="25"/>
      <c r="R52" s="25"/>
      <c r="S52" s="304"/>
      <c r="T52" s="286"/>
      <c r="U52" s="40"/>
    </row>
    <row r="53" spans="1:21" ht="19.149999999999999" customHeight="1" x14ac:dyDescent="0.25">
      <c r="A53" s="299"/>
      <c r="B53" s="300"/>
      <c r="C53" s="44" t="s">
        <v>179</v>
      </c>
      <c r="D53" s="25" t="s">
        <v>39</v>
      </c>
      <c r="E53" s="14" t="s">
        <v>75</v>
      </c>
      <c r="F53" s="25">
        <v>4</v>
      </c>
      <c r="G53" s="25"/>
      <c r="H53" s="25"/>
      <c r="I53" s="25"/>
      <c r="J53" s="25"/>
      <c r="K53" s="25"/>
      <c r="L53" s="25"/>
      <c r="M53" s="25">
        <v>2</v>
      </c>
      <c r="N53" s="25">
        <v>2</v>
      </c>
      <c r="O53" s="25"/>
      <c r="P53" s="25"/>
      <c r="Q53" s="25"/>
      <c r="R53" s="25"/>
      <c r="S53" s="304"/>
      <c r="T53" s="286"/>
      <c r="U53" s="40"/>
    </row>
    <row r="54" spans="1:21" ht="19.149999999999999" customHeight="1" x14ac:dyDescent="0.25">
      <c r="A54" s="299"/>
      <c r="B54" s="300"/>
      <c r="C54" s="44" t="s">
        <v>180</v>
      </c>
      <c r="D54" s="25" t="s">
        <v>40</v>
      </c>
      <c r="E54" s="14" t="s">
        <v>75</v>
      </c>
      <c r="F54" s="25">
        <v>4</v>
      </c>
      <c r="G54" s="25"/>
      <c r="H54" s="25"/>
      <c r="I54" s="25"/>
      <c r="J54" s="25"/>
      <c r="K54" s="25"/>
      <c r="L54" s="25"/>
      <c r="M54" s="25"/>
      <c r="N54" s="25">
        <v>4</v>
      </c>
      <c r="O54" s="25"/>
      <c r="P54" s="25"/>
      <c r="Q54" s="25"/>
      <c r="R54" s="25"/>
      <c r="S54" s="304"/>
      <c r="T54" s="286"/>
      <c r="U54" s="40"/>
    </row>
    <row r="55" spans="1:21" ht="19.149999999999999" customHeight="1" x14ac:dyDescent="0.25">
      <c r="A55" s="299"/>
      <c r="B55" s="300"/>
      <c r="C55" s="44" t="s">
        <v>279</v>
      </c>
      <c r="D55" s="25" t="s">
        <v>41</v>
      </c>
      <c r="E55" s="14" t="s">
        <v>75</v>
      </c>
      <c r="F55" s="25">
        <v>3</v>
      </c>
      <c r="G55" s="25"/>
      <c r="H55" s="25"/>
      <c r="I55" s="25"/>
      <c r="J55" s="25"/>
      <c r="K55" s="25"/>
      <c r="L55" s="25"/>
      <c r="M55" s="25"/>
      <c r="N55" s="25">
        <v>3</v>
      </c>
      <c r="O55" s="25"/>
      <c r="P55" s="25"/>
      <c r="Q55" s="25"/>
      <c r="R55" s="25"/>
      <c r="S55" s="304"/>
      <c r="T55" s="286"/>
      <c r="U55" s="40"/>
    </row>
    <row r="56" spans="1:21" ht="19.149999999999999" customHeight="1" x14ac:dyDescent="0.25">
      <c r="A56" s="299"/>
      <c r="B56" s="300"/>
      <c r="C56" s="44" t="s">
        <v>248</v>
      </c>
      <c r="D56" s="25" t="s">
        <v>42</v>
      </c>
      <c r="E56" s="14" t="s">
        <v>75</v>
      </c>
      <c r="F56" s="25">
        <v>4</v>
      </c>
      <c r="G56" s="25"/>
      <c r="H56" s="25"/>
      <c r="I56" s="25"/>
      <c r="J56" s="25"/>
      <c r="K56" s="25"/>
      <c r="L56" s="25"/>
      <c r="M56" s="25"/>
      <c r="N56" s="25">
        <v>4</v>
      </c>
      <c r="O56" s="25"/>
      <c r="P56" s="25"/>
      <c r="Q56" s="25"/>
      <c r="R56" s="25"/>
      <c r="S56" s="304"/>
      <c r="T56" s="286"/>
      <c r="U56" s="40"/>
    </row>
    <row r="57" spans="1:21" ht="19.149999999999999" customHeight="1" x14ac:dyDescent="0.25">
      <c r="A57" s="299"/>
      <c r="B57" s="300"/>
      <c r="C57" s="80" t="s">
        <v>261</v>
      </c>
      <c r="D57" s="28" t="s">
        <v>43</v>
      </c>
      <c r="E57" s="14" t="s">
        <v>75</v>
      </c>
      <c r="F57" s="28">
        <v>1</v>
      </c>
      <c r="G57" s="28"/>
      <c r="H57" s="28"/>
      <c r="I57" s="28"/>
      <c r="J57" s="28"/>
      <c r="K57" s="28"/>
      <c r="L57" s="28"/>
      <c r="M57" s="28"/>
      <c r="N57" s="28">
        <v>1</v>
      </c>
      <c r="O57" s="28"/>
      <c r="P57" s="28"/>
      <c r="Q57" s="28"/>
      <c r="R57" s="28"/>
      <c r="S57" s="304"/>
      <c r="T57" s="286"/>
      <c r="U57" s="42"/>
    </row>
    <row r="58" spans="1:21" ht="19.149999999999999" customHeight="1" x14ac:dyDescent="0.25">
      <c r="A58" s="299"/>
      <c r="B58" s="300"/>
      <c r="C58" s="80" t="s">
        <v>184</v>
      </c>
      <c r="D58" s="28" t="s">
        <v>44</v>
      </c>
      <c r="E58" s="14" t="s">
        <v>75</v>
      </c>
      <c r="F58" s="28">
        <v>2</v>
      </c>
      <c r="G58" s="28"/>
      <c r="H58" s="28"/>
      <c r="I58" s="28"/>
      <c r="J58" s="28"/>
      <c r="K58" s="28"/>
      <c r="L58" s="28"/>
      <c r="M58" s="28"/>
      <c r="N58" s="28">
        <v>2</v>
      </c>
      <c r="O58" s="28"/>
      <c r="P58" s="28"/>
      <c r="Q58" s="28"/>
      <c r="R58" s="28"/>
      <c r="S58" s="304"/>
      <c r="T58" s="286"/>
      <c r="U58" s="42"/>
    </row>
    <row r="59" spans="1:21" ht="19.149999999999999" customHeight="1" x14ac:dyDescent="0.25">
      <c r="A59" s="299"/>
      <c r="B59" s="300"/>
      <c r="C59" s="80" t="s">
        <v>262</v>
      </c>
      <c r="D59" s="28" t="s">
        <v>45</v>
      </c>
      <c r="E59" s="14" t="s">
        <v>75</v>
      </c>
      <c r="F59" s="28">
        <v>2</v>
      </c>
      <c r="G59" s="28"/>
      <c r="H59" s="28"/>
      <c r="I59" s="28"/>
      <c r="J59" s="28"/>
      <c r="K59" s="28"/>
      <c r="L59" s="28"/>
      <c r="M59" s="28"/>
      <c r="N59" s="28">
        <v>2</v>
      </c>
      <c r="O59" s="28"/>
      <c r="P59" s="28"/>
      <c r="Q59" s="28"/>
      <c r="R59" s="28"/>
      <c r="S59" s="304"/>
      <c r="T59" s="286"/>
      <c r="U59" s="42"/>
    </row>
    <row r="60" spans="1:21" ht="19.149999999999999" customHeight="1" x14ac:dyDescent="0.25">
      <c r="A60" s="299"/>
      <c r="B60" s="300"/>
      <c r="C60" s="80" t="s">
        <v>186</v>
      </c>
      <c r="D60" s="28" t="s">
        <v>46</v>
      </c>
      <c r="E60" s="14" t="s">
        <v>75</v>
      </c>
      <c r="F60" s="28">
        <v>9</v>
      </c>
      <c r="G60" s="28"/>
      <c r="H60" s="28"/>
      <c r="I60" s="28"/>
      <c r="J60" s="28"/>
      <c r="K60" s="28"/>
      <c r="L60" s="28"/>
      <c r="M60" s="28"/>
      <c r="N60" s="28"/>
      <c r="O60" s="307">
        <v>9</v>
      </c>
      <c r="P60" s="308"/>
      <c r="Q60" s="31"/>
      <c r="R60" s="28"/>
      <c r="S60" s="304"/>
      <c r="T60" s="286"/>
      <c r="U60" s="42"/>
    </row>
    <row r="61" spans="1:21" ht="19.149999999999999" customHeight="1" x14ac:dyDescent="0.25">
      <c r="A61" s="299"/>
      <c r="B61" s="300"/>
      <c r="C61" s="80" t="s">
        <v>318</v>
      </c>
      <c r="D61" s="28" t="s">
        <v>47</v>
      </c>
      <c r="E61" s="14" t="s">
        <v>75</v>
      </c>
      <c r="F61" s="28">
        <v>9</v>
      </c>
      <c r="G61" s="28"/>
      <c r="H61" s="28"/>
      <c r="I61" s="28"/>
      <c r="J61" s="28"/>
      <c r="K61" s="28"/>
      <c r="L61" s="28"/>
      <c r="M61" s="28"/>
      <c r="N61" s="28"/>
      <c r="O61" s="307">
        <v>9</v>
      </c>
      <c r="P61" s="308"/>
      <c r="Q61" s="31"/>
      <c r="R61" s="28"/>
      <c r="S61" s="304"/>
      <c r="T61" s="286"/>
      <c r="U61" s="42"/>
    </row>
    <row r="62" spans="1:21" ht="19.149999999999999" customHeight="1" x14ac:dyDescent="0.25">
      <c r="A62" s="299"/>
      <c r="B62" s="300"/>
      <c r="C62" s="80" t="s">
        <v>319</v>
      </c>
      <c r="D62" s="28">
        <v>33625</v>
      </c>
      <c r="E62" s="14" t="s">
        <v>75</v>
      </c>
      <c r="F62" s="28">
        <v>3</v>
      </c>
      <c r="G62" s="28"/>
      <c r="H62" s="28"/>
      <c r="I62" s="28"/>
      <c r="J62" s="28"/>
      <c r="K62" s="28"/>
      <c r="L62" s="28"/>
      <c r="M62" s="28"/>
      <c r="N62" s="28"/>
      <c r="O62" s="307">
        <v>3</v>
      </c>
      <c r="P62" s="308"/>
      <c r="Q62" s="31"/>
      <c r="R62" s="28"/>
      <c r="S62" s="304"/>
      <c r="T62" s="286"/>
      <c r="U62" s="42"/>
    </row>
    <row r="63" spans="1:21" ht="19.149999999999999" customHeight="1" x14ac:dyDescent="0.25">
      <c r="A63" s="299"/>
      <c r="B63" s="300"/>
      <c r="C63" s="80" t="s">
        <v>188</v>
      </c>
      <c r="D63" s="28" t="s">
        <v>48</v>
      </c>
      <c r="E63" s="14" t="s">
        <v>75</v>
      </c>
      <c r="F63" s="28">
        <v>4</v>
      </c>
      <c r="G63" s="28"/>
      <c r="H63" s="28"/>
      <c r="I63" s="28"/>
      <c r="J63" s="28"/>
      <c r="K63" s="28"/>
      <c r="L63" s="28"/>
      <c r="M63" s="28"/>
      <c r="N63" s="28"/>
      <c r="O63" s="307">
        <v>4</v>
      </c>
      <c r="P63" s="308"/>
      <c r="Q63" s="31"/>
      <c r="R63" s="28"/>
      <c r="S63" s="304"/>
      <c r="T63" s="286"/>
      <c r="U63" s="42"/>
    </row>
    <row r="64" spans="1:21" ht="19.149999999999999" customHeight="1" x14ac:dyDescent="0.25">
      <c r="A64" s="299"/>
      <c r="B64" s="300"/>
      <c r="C64" s="80" t="s">
        <v>371</v>
      </c>
      <c r="D64" s="28" t="s">
        <v>49</v>
      </c>
      <c r="E64" s="14" t="s">
        <v>75</v>
      </c>
      <c r="F64" s="28">
        <v>2</v>
      </c>
      <c r="G64" s="28"/>
      <c r="H64" s="28"/>
      <c r="I64" s="28"/>
      <c r="J64" s="28"/>
      <c r="K64" s="28"/>
      <c r="L64" s="28"/>
      <c r="M64" s="28"/>
      <c r="N64" s="28"/>
      <c r="O64" s="307">
        <v>2</v>
      </c>
      <c r="P64" s="308"/>
      <c r="Q64" s="31"/>
      <c r="R64" s="28"/>
      <c r="S64" s="304"/>
      <c r="T64" s="286"/>
      <c r="U64" s="42"/>
    </row>
    <row r="65" spans="1:21" ht="19.149999999999999" customHeight="1" x14ac:dyDescent="0.25">
      <c r="A65" s="299"/>
      <c r="B65" s="300"/>
      <c r="C65" s="80" t="s">
        <v>320</v>
      </c>
      <c r="D65" s="28" t="s">
        <v>50</v>
      </c>
      <c r="E65" s="14" t="s">
        <v>75</v>
      </c>
      <c r="F65" s="28">
        <v>2</v>
      </c>
      <c r="G65" s="28"/>
      <c r="H65" s="28"/>
      <c r="I65" s="28"/>
      <c r="J65" s="28"/>
      <c r="K65" s="28"/>
      <c r="L65" s="28"/>
      <c r="M65" s="28"/>
      <c r="N65" s="28"/>
      <c r="O65" s="307">
        <v>2</v>
      </c>
      <c r="P65" s="308"/>
      <c r="Q65" s="31"/>
      <c r="R65" s="28"/>
      <c r="S65" s="304"/>
      <c r="T65" s="286"/>
      <c r="U65" s="42"/>
    </row>
    <row r="66" spans="1:21" ht="19.149999999999999" customHeight="1" x14ac:dyDescent="0.25">
      <c r="A66" s="299"/>
      <c r="B66" s="300"/>
      <c r="C66" s="80" t="s">
        <v>303</v>
      </c>
      <c r="D66" s="28" t="s">
        <v>51</v>
      </c>
      <c r="E66" s="14" t="s">
        <v>75</v>
      </c>
      <c r="F66" s="28">
        <v>2</v>
      </c>
      <c r="G66" s="28"/>
      <c r="H66" s="28"/>
      <c r="I66" s="28"/>
      <c r="J66" s="28"/>
      <c r="K66" s="28"/>
      <c r="L66" s="28"/>
      <c r="M66" s="28"/>
      <c r="N66" s="28"/>
      <c r="O66" s="307">
        <v>2</v>
      </c>
      <c r="P66" s="308"/>
      <c r="Q66" s="31"/>
      <c r="R66" s="28"/>
      <c r="S66" s="304"/>
      <c r="T66" s="286"/>
      <c r="U66" s="42"/>
    </row>
    <row r="67" spans="1:21" ht="19.149999999999999" customHeight="1" x14ac:dyDescent="0.25">
      <c r="A67" s="299"/>
      <c r="B67" s="300"/>
      <c r="C67" s="80" t="s">
        <v>304</v>
      </c>
      <c r="D67" s="28" t="s">
        <v>52</v>
      </c>
      <c r="E67" s="14" t="s">
        <v>75</v>
      </c>
      <c r="F67" s="28">
        <v>3</v>
      </c>
      <c r="G67" s="28"/>
      <c r="H67" s="28"/>
      <c r="I67" s="28"/>
      <c r="J67" s="28"/>
      <c r="K67" s="28"/>
      <c r="L67" s="28"/>
      <c r="M67" s="28"/>
      <c r="N67" s="28"/>
      <c r="O67" s="307">
        <v>3</v>
      </c>
      <c r="P67" s="308"/>
      <c r="Q67" s="31"/>
      <c r="R67" s="28"/>
      <c r="S67" s="304"/>
      <c r="T67" s="286"/>
      <c r="U67" s="42"/>
    </row>
    <row r="68" spans="1:21" ht="19.149999999999999" customHeight="1" x14ac:dyDescent="0.25">
      <c r="A68" s="299"/>
      <c r="B68" s="300"/>
      <c r="C68" s="80" t="s">
        <v>372</v>
      </c>
      <c r="D68" s="28" t="s">
        <v>53</v>
      </c>
      <c r="E68" s="14" t="s">
        <v>75</v>
      </c>
      <c r="F68" s="28">
        <v>2</v>
      </c>
      <c r="G68" s="28"/>
      <c r="H68" s="28"/>
      <c r="I68" s="28"/>
      <c r="J68" s="28"/>
      <c r="K68" s="28"/>
      <c r="L68" s="28"/>
      <c r="M68" s="28"/>
      <c r="N68" s="28"/>
      <c r="O68" s="307">
        <v>2</v>
      </c>
      <c r="P68" s="308"/>
      <c r="Q68" s="31"/>
      <c r="R68" s="28"/>
      <c r="S68" s="304"/>
      <c r="T68" s="286"/>
      <c r="U68" s="42"/>
    </row>
    <row r="69" spans="1:21" ht="19.149999999999999" customHeight="1" x14ac:dyDescent="0.25">
      <c r="A69" s="299"/>
      <c r="B69" s="300"/>
      <c r="C69" s="80" t="s">
        <v>193</v>
      </c>
      <c r="D69" s="28" t="s">
        <v>54</v>
      </c>
      <c r="E69" s="14" t="s">
        <v>75</v>
      </c>
      <c r="F69" s="28">
        <v>1</v>
      </c>
      <c r="G69" s="28"/>
      <c r="H69" s="28"/>
      <c r="I69" s="28"/>
      <c r="J69" s="28"/>
      <c r="K69" s="28"/>
      <c r="L69" s="28"/>
      <c r="M69" s="28"/>
      <c r="N69" s="28"/>
      <c r="O69" s="28">
        <v>1</v>
      </c>
      <c r="P69" s="28"/>
      <c r="Q69" s="28"/>
      <c r="R69" s="28"/>
      <c r="S69" s="304"/>
      <c r="T69" s="286"/>
      <c r="U69" s="42"/>
    </row>
    <row r="70" spans="1:21" ht="19.149999999999999" customHeight="1" x14ac:dyDescent="0.25">
      <c r="A70" s="299"/>
      <c r="B70" s="300"/>
      <c r="C70" s="80" t="s">
        <v>194</v>
      </c>
      <c r="D70" s="28" t="s">
        <v>55</v>
      </c>
      <c r="E70" s="14" t="s">
        <v>75</v>
      </c>
      <c r="F70" s="28">
        <v>1</v>
      </c>
      <c r="G70" s="28"/>
      <c r="H70" s="28"/>
      <c r="I70" s="28"/>
      <c r="J70" s="28"/>
      <c r="K70" s="28"/>
      <c r="L70" s="28"/>
      <c r="M70" s="28"/>
      <c r="N70" s="28"/>
      <c r="O70" s="28"/>
      <c r="P70" s="28">
        <v>1</v>
      </c>
      <c r="Q70" s="28"/>
      <c r="R70" s="28"/>
      <c r="S70" s="304"/>
      <c r="T70" s="286"/>
      <c r="U70" s="42"/>
    </row>
    <row r="71" spans="1:21" ht="19.149999999999999" customHeight="1" x14ac:dyDescent="0.25">
      <c r="A71" s="299"/>
      <c r="B71" s="300"/>
      <c r="C71" s="80" t="s">
        <v>373</v>
      </c>
      <c r="D71" s="28" t="s">
        <v>56</v>
      </c>
      <c r="E71" s="14" t="s">
        <v>75</v>
      </c>
      <c r="F71" s="28">
        <v>8</v>
      </c>
      <c r="G71" s="28"/>
      <c r="H71" s="28"/>
      <c r="I71" s="28"/>
      <c r="J71" s="28"/>
      <c r="K71" s="28"/>
      <c r="L71" s="28"/>
      <c r="M71" s="28"/>
      <c r="N71" s="28"/>
      <c r="O71" s="28"/>
      <c r="P71" s="28"/>
      <c r="Q71" s="307">
        <v>8</v>
      </c>
      <c r="R71" s="308"/>
      <c r="S71" s="304"/>
      <c r="T71" s="286"/>
      <c r="U71" s="42"/>
    </row>
    <row r="72" spans="1:21" ht="19.149999999999999" customHeight="1" x14ac:dyDescent="0.25">
      <c r="A72" s="299"/>
      <c r="B72" s="300"/>
      <c r="C72" s="80" t="s">
        <v>196</v>
      </c>
      <c r="D72" s="28" t="s">
        <v>57</v>
      </c>
      <c r="E72" s="14" t="s">
        <v>75</v>
      </c>
      <c r="F72" s="28">
        <v>8</v>
      </c>
      <c r="G72" s="28"/>
      <c r="H72" s="28"/>
      <c r="I72" s="28"/>
      <c r="J72" s="28"/>
      <c r="K72" s="28"/>
      <c r="L72" s="28"/>
      <c r="M72" s="28"/>
      <c r="N72" s="28"/>
      <c r="O72" s="28"/>
      <c r="P72" s="28"/>
      <c r="Q72" s="307">
        <v>8</v>
      </c>
      <c r="R72" s="308"/>
      <c r="S72" s="304"/>
      <c r="T72" s="286"/>
      <c r="U72" s="42"/>
    </row>
    <row r="73" spans="1:21" ht="19.149999999999999" customHeight="1" x14ac:dyDescent="0.25">
      <c r="A73" s="299"/>
      <c r="B73" s="300"/>
      <c r="C73" s="80" t="s">
        <v>297</v>
      </c>
      <c r="D73" s="28" t="s">
        <v>58</v>
      </c>
      <c r="E73" s="14" t="s">
        <v>75</v>
      </c>
      <c r="F73" s="28">
        <v>4</v>
      </c>
      <c r="G73" s="28"/>
      <c r="H73" s="28"/>
      <c r="I73" s="28"/>
      <c r="J73" s="28"/>
      <c r="K73" s="28"/>
      <c r="L73" s="28"/>
      <c r="M73" s="28"/>
      <c r="N73" s="28"/>
      <c r="O73" s="28"/>
      <c r="P73" s="28"/>
      <c r="Q73" s="307">
        <v>4</v>
      </c>
      <c r="R73" s="308"/>
      <c r="S73" s="304"/>
      <c r="T73" s="286"/>
      <c r="U73" s="42"/>
    </row>
    <row r="74" spans="1:21" ht="19.149999999999999" customHeight="1" x14ac:dyDescent="0.25">
      <c r="A74" s="299"/>
      <c r="B74" s="300"/>
      <c r="C74" s="80" t="s">
        <v>298</v>
      </c>
      <c r="D74" s="28" t="s">
        <v>59</v>
      </c>
      <c r="E74" s="14" t="s">
        <v>75</v>
      </c>
      <c r="F74" s="28">
        <v>4</v>
      </c>
      <c r="G74" s="28"/>
      <c r="H74" s="28"/>
      <c r="I74" s="28"/>
      <c r="J74" s="28"/>
      <c r="K74" s="28"/>
      <c r="L74" s="28"/>
      <c r="M74" s="28"/>
      <c r="N74" s="28"/>
      <c r="O74" s="28"/>
      <c r="P74" s="28"/>
      <c r="Q74" s="307">
        <v>4</v>
      </c>
      <c r="R74" s="308"/>
      <c r="S74" s="304"/>
      <c r="T74" s="286"/>
      <c r="U74" s="42"/>
    </row>
    <row r="75" spans="1:21" ht="19.149999999999999" customHeight="1" x14ac:dyDescent="0.25">
      <c r="A75" s="299"/>
      <c r="B75" s="300"/>
      <c r="C75" s="80" t="s">
        <v>321</v>
      </c>
      <c r="D75" s="28" t="s">
        <v>60</v>
      </c>
      <c r="E75" s="14" t="s">
        <v>75</v>
      </c>
      <c r="F75" s="28">
        <v>4</v>
      </c>
      <c r="G75" s="28"/>
      <c r="H75" s="28"/>
      <c r="I75" s="28"/>
      <c r="J75" s="28"/>
      <c r="K75" s="28"/>
      <c r="L75" s="28"/>
      <c r="M75" s="28"/>
      <c r="N75" s="28"/>
      <c r="O75" s="28"/>
      <c r="P75" s="28"/>
      <c r="Q75" s="307">
        <v>4</v>
      </c>
      <c r="R75" s="308"/>
      <c r="S75" s="304"/>
      <c r="T75" s="286"/>
      <c r="U75" s="42"/>
    </row>
    <row r="76" spans="1:21" ht="19.149999999999999" customHeight="1" x14ac:dyDescent="0.25">
      <c r="A76" s="299"/>
      <c r="B76" s="300"/>
      <c r="C76" s="80" t="s">
        <v>199</v>
      </c>
      <c r="D76" s="28" t="s">
        <v>61</v>
      </c>
      <c r="E76" s="14" t="s">
        <v>75</v>
      </c>
      <c r="F76" s="28">
        <v>4</v>
      </c>
      <c r="G76" s="28"/>
      <c r="H76" s="28"/>
      <c r="I76" s="28"/>
      <c r="J76" s="28"/>
      <c r="K76" s="28"/>
      <c r="L76" s="28"/>
      <c r="M76" s="28"/>
      <c r="N76" s="28"/>
      <c r="O76" s="28"/>
      <c r="P76" s="28"/>
      <c r="Q76" s="307">
        <v>4</v>
      </c>
      <c r="R76" s="308"/>
      <c r="S76" s="304"/>
      <c r="T76" s="286"/>
      <c r="U76" s="42"/>
    </row>
    <row r="77" spans="1:21" ht="19.149999999999999" customHeight="1" x14ac:dyDescent="0.25">
      <c r="A77" s="299"/>
      <c r="B77" s="300"/>
      <c r="C77" s="80" t="s">
        <v>200</v>
      </c>
      <c r="D77" s="28" t="s">
        <v>62</v>
      </c>
      <c r="E77" s="14" t="s">
        <v>75</v>
      </c>
      <c r="F77" s="28">
        <v>4</v>
      </c>
      <c r="G77" s="28"/>
      <c r="H77" s="28"/>
      <c r="I77" s="28"/>
      <c r="J77" s="28"/>
      <c r="K77" s="28"/>
      <c r="L77" s="28"/>
      <c r="M77" s="28"/>
      <c r="N77" s="28"/>
      <c r="O77" s="28"/>
      <c r="P77" s="28"/>
      <c r="Q77" s="307">
        <v>4</v>
      </c>
      <c r="R77" s="308"/>
      <c r="S77" s="304"/>
      <c r="T77" s="286"/>
      <c r="U77" s="42"/>
    </row>
    <row r="78" spans="1:21" ht="19.149999999999999" customHeight="1" x14ac:dyDescent="0.25">
      <c r="A78" s="299"/>
      <c r="B78" s="300"/>
      <c r="C78" s="80" t="s">
        <v>374</v>
      </c>
      <c r="D78" s="28" t="s">
        <v>63</v>
      </c>
      <c r="E78" s="14" t="s">
        <v>75</v>
      </c>
      <c r="F78" s="28">
        <v>2</v>
      </c>
      <c r="G78" s="28"/>
      <c r="H78" s="28"/>
      <c r="I78" s="28"/>
      <c r="J78" s="28"/>
      <c r="K78" s="28"/>
      <c r="L78" s="28"/>
      <c r="M78" s="28"/>
      <c r="N78" s="28"/>
      <c r="O78" s="28"/>
      <c r="P78" s="28"/>
      <c r="Q78" s="307">
        <v>2</v>
      </c>
      <c r="R78" s="308"/>
      <c r="S78" s="304"/>
      <c r="T78" s="286"/>
      <c r="U78" s="42"/>
    </row>
    <row r="79" spans="1:21" ht="19.149999999999999" customHeight="1" thickBot="1" x14ac:dyDescent="0.3">
      <c r="A79" s="301"/>
      <c r="B79" s="302"/>
      <c r="C79" s="82" t="s">
        <v>202</v>
      </c>
      <c r="D79" s="5" t="s">
        <v>64</v>
      </c>
      <c r="E79" s="14" t="s">
        <v>75</v>
      </c>
      <c r="F79" s="5">
        <v>2</v>
      </c>
      <c r="G79" s="5"/>
      <c r="H79" s="5"/>
      <c r="I79" s="5"/>
      <c r="J79" s="5"/>
      <c r="K79" s="5"/>
      <c r="L79" s="5"/>
      <c r="M79" s="5"/>
      <c r="N79" s="5"/>
      <c r="O79" s="5"/>
      <c r="P79" s="5"/>
      <c r="Q79" s="307">
        <v>2</v>
      </c>
      <c r="R79" s="308"/>
      <c r="S79" s="305"/>
      <c r="T79" s="306"/>
      <c r="U79" s="58"/>
    </row>
    <row r="80" spans="1:21" ht="9.6" customHeight="1" thickTop="1" x14ac:dyDescent="0.25">
      <c r="A80" s="282" t="s">
        <v>94</v>
      </c>
      <c r="B80" s="329" t="s">
        <v>95</v>
      </c>
      <c r="C80" s="24"/>
      <c r="D80" s="43"/>
      <c r="E80" s="24"/>
      <c r="F80" s="24"/>
      <c r="G80" s="24"/>
      <c r="H80" s="24"/>
      <c r="I80" s="24"/>
      <c r="J80" s="24"/>
      <c r="K80" s="24"/>
      <c r="L80" s="24"/>
      <c r="M80" s="24"/>
      <c r="N80" s="24"/>
      <c r="O80" s="24"/>
      <c r="P80" s="24"/>
      <c r="Q80" s="24"/>
      <c r="R80" s="24"/>
      <c r="S80" s="330"/>
      <c r="T80" s="287"/>
      <c r="U80" s="52"/>
    </row>
    <row r="81" spans="1:22" ht="9.6" customHeight="1" thickBot="1" x14ac:dyDescent="0.3">
      <c r="A81" s="283"/>
      <c r="B81" s="310"/>
      <c r="C81" s="26"/>
      <c r="D81" s="26"/>
      <c r="E81" s="26"/>
      <c r="F81" s="26"/>
      <c r="G81" s="26"/>
      <c r="H81" s="26"/>
      <c r="I81" s="26"/>
      <c r="J81" s="26"/>
      <c r="K81" s="26"/>
      <c r="L81" s="26"/>
      <c r="M81" s="26"/>
      <c r="N81" s="26"/>
      <c r="O81" s="26"/>
      <c r="P81" s="26"/>
      <c r="Q81" s="26"/>
      <c r="R81" s="26"/>
      <c r="S81" s="312"/>
      <c r="T81" s="289"/>
      <c r="U81" s="53"/>
    </row>
    <row r="82" spans="1:22" ht="9.6" customHeight="1" x14ac:dyDescent="0.25">
      <c r="A82" s="283"/>
      <c r="B82" s="309" t="s">
        <v>96</v>
      </c>
      <c r="C82" s="22"/>
      <c r="D82" s="22"/>
      <c r="E82" s="22"/>
      <c r="F82" s="22"/>
      <c r="G82" s="22"/>
      <c r="H82" s="22"/>
      <c r="I82" s="22"/>
      <c r="J82" s="22"/>
      <c r="K82" s="22"/>
      <c r="L82" s="22"/>
      <c r="M82" s="22"/>
      <c r="N82" s="22"/>
      <c r="O82" s="22"/>
      <c r="P82" s="22"/>
      <c r="Q82" s="22"/>
      <c r="R82" s="22"/>
      <c r="S82" s="311"/>
      <c r="T82" s="313"/>
      <c r="U82" s="59"/>
    </row>
    <row r="83" spans="1:22" ht="9.6" customHeight="1" thickBot="1" x14ac:dyDescent="0.3">
      <c r="A83" s="283"/>
      <c r="B83" s="310"/>
      <c r="C83" s="26"/>
      <c r="D83" s="26"/>
      <c r="E83" s="26"/>
      <c r="F83" s="26"/>
      <c r="G83" s="26"/>
      <c r="H83" s="26"/>
      <c r="I83" s="26"/>
      <c r="J83" s="26"/>
      <c r="K83" s="26"/>
      <c r="L83" s="26"/>
      <c r="M83" s="26"/>
      <c r="N83" s="26"/>
      <c r="O83" s="26"/>
      <c r="P83" s="26"/>
      <c r="Q83" s="26"/>
      <c r="R83" s="26"/>
      <c r="S83" s="312"/>
      <c r="T83" s="289"/>
      <c r="U83" s="53"/>
    </row>
    <row r="84" spans="1:22" ht="9.6" customHeight="1" x14ac:dyDescent="0.25">
      <c r="A84" s="283"/>
      <c r="B84" s="314" t="s">
        <v>97</v>
      </c>
      <c r="C84" s="27"/>
      <c r="D84" s="27"/>
      <c r="E84" s="27"/>
      <c r="F84" s="27"/>
      <c r="G84" s="27"/>
      <c r="H84" s="27"/>
      <c r="I84" s="27"/>
      <c r="J84" s="27"/>
      <c r="K84" s="27"/>
      <c r="L84" s="27"/>
      <c r="M84" s="27"/>
      <c r="N84" s="27"/>
      <c r="O84" s="27"/>
      <c r="P84" s="27"/>
      <c r="Q84" s="27"/>
      <c r="R84" s="27"/>
      <c r="S84" s="23"/>
      <c r="T84" s="286"/>
      <c r="U84" s="54"/>
    </row>
    <row r="85" spans="1:22" ht="9.6" customHeight="1" thickBot="1" x14ac:dyDescent="0.3">
      <c r="A85" s="328"/>
      <c r="B85" s="315"/>
      <c r="C85" s="5"/>
      <c r="D85" s="5"/>
      <c r="E85" s="5"/>
      <c r="F85" s="5"/>
      <c r="G85" s="5"/>
      <c r="H85" s="5"/>
      <c r="I85" s="5"/>
      <c r="J85" s="5"/>
      <c r="K85" s="5"/>
      <c r="L85" s="5"/>
      <c r="M85" s="5"/>
      <c r="N85" s="5"/>
      <c r="O85" s="5"/>
      <c r="P85" s="5"/>
      <c r="Q85" s="5"/>
      <c r="R85" s="5"/>
      <c r="S85" s="5"/>
      <c r="T85" s="306"/>
      <c r="U85" s="58"/>
    </row>
    <row r="86" spans="1:22" s="60" customFormat="1" ht="17.45" customHeight="1" thickTop="1" x14ac:dyDescent="0.25">
      <c r="A86" s="357" t="s">
        <v>601</v>
      </c>
      <c r="B86" s="358"/>
      <c r="C86" s="363">
        <f>SUM(S7)</f>
        <v>32</v>
      </c>
      <c r="D86" s="365" t="s">
        <v>496</v>
      </c>
      <c r="E86" s="159" t="s">
        <v>602</v>
      </c>
      <c r="F86" s="160">
        <f>SUM(S17)</f>
        <v>204</v>
      </c>
      <c r="G86" s="367">
        <f>SUM(F86:F87)</f>
        <v>204</v>
      </c>
      <c r="H86" s="368"/>
      <c r="I86" s="371" t="s">
        <v>603</v>
      </c>
      <c r="J86" s="372"/>
      <c r="K86" s="373"/>
      <c r="L86" s="377">
        <v>18</v>
      </c>
      <c r="M86" s="378"/>
      <c r="N86" s="379"/>
      <c r="O86" s="161"/>
      <c r="P86" s="161"/>
      <c r="Q86" s="161"/>
      <c r="R86" s="161"/>
      <c r="S86" s="357" t="s">
        <v>497</v>
      </c>
      <c r="T86" s="358"/>
      <c r="U86" s="361">
        <f>SUM(C86,G86,L86)</f>
        <v>254</v>
      </c>
      <c r="V86" s="30"/>
    </row>
    <row r="87" spans="1:22" s="60" customFormat="1" ht="17.45" customHeight="1" thickBot="1" x14ac:dyDescent="0.3">
      <c r="A87" s="359"/>
      <c r="B87" s="360"/>
      <c r="C87" s="364"/>
      <c r="D87" s="366"/>
      <c r="E87" s="164" t="s">
        <v>498</v>
      </c>
      <c r="F87" s="165">
        <v>0</v>
      </c>
      <c r="G87" s="369"/>
      <c r="H87" s="370"/>
      <c r="I87" s="374"/>
      <c r="J87" s="375"/>
      <c r="K87" s="376"/>
      <c r="L87" s="380"/>
      <c r="M87" s="381"/>
      <c r="N87" s="382"/>
      <c r="O87" s="166"/>
      <c r="P87" s="166"/>
      <c r="Q87" s="166"/>
      <c r="R87" s="166"/>
      <c r="S87" s="359"/>
      <c r="T87" s="360"/>
      <c r="U87" s="362"/>
      <c r="V87" s="30"/>
    </row>
    <row r="88" spans="1:22" ht="13.5" thickBot="1" x14ac:dyDescent="0.3">
      <c r="C88" s="15"/>
    </row>
    <row r="89" spans="1:22" s="48" customFormat="1" ht="23.45" customHeight="1" x14ac:dyDescent="0.25">
      <c r="A89" s="338" t="s">
        <v>345</v>
      </c>
      <c r="B89" s="339"/>
      <c r="C89" s="260" t="s">
        <v>203</v>
      </c>
      <c r="D89" s="260" t="s">
        <v>204</v>
      </c>
      <c r="E89" s="260" t="s">
        <v>205</v>
      </c>
      <c r="F89" s="260" t="s">
        <v>206</v>
      </c>
      <c r="G89" s="260" t="s">
        <v>207</v>
      </c>
      <c r="H89" s="260"/>
      <c r="I89" s="260" t="s">
        <v>208</v>
      </c>
      <c r="J89" s="260"/>
      <c r="K89" s="260" t="s">
        <v>209</v>
      </c>
      <c r="L89" s="260"/>
      <c r="M89" s="260" t="s">
        <v>210</v>
      </c>
      <c r="N89" s="260"/>
      <c r="O89" s="258" t="s">
        <v>211</v>
      </c>
      <c r="P89" s="354"/>
      <c r="Q89" s="355" t="s">
        <v>346</v>
      </c>
      <c r="R89" s="356"/>
      <c r="S89" s="260" t="s">
        <v>212</v>
      </c>
      <c r="T89" s="260" t="s">
        <v>213</v>
      </c>
      <c r="U89" s="248" t="s">
        <v>214</v>
      </c>
      <c r="V89" s="41"/>
    </row>
    <row r="90" spans="1:22" s="48" customFormat="1" ht="33" x14ac:dyDescent="0.25">
      <c r="A90" s="340"/>
      <c r="B90" s="341"/>
      <c r="C90" s="261"/>
      <c r="D90" s="261"/>
      <c r="E90" s="261"/>
      <c r="F90" s="261"/>
      <c r="G90" s="34" t="s">
        <v>215</v>
      </c>
      <c r="H90" s="34" t="s">
        <v>216</v>
      </c>
      <c r="I90" s="34" t="s">
        <v>215</v>
      </c>
      <c r="J90" s="34" t="s">
        <v>216</v>
      </c>
      <c r="K90" s="34" t="s">
        <v>215</v>
      </c>
      <c r="L90" s="34" t="s">
        <v>216</v>
      </c>
      <c r="M90" s="34" t="s">
        <v>215</v>
      </c>
      <c r="N90" s="34" t="s">
        <v>216</v>
      </c>
      <c r="O90" s="34" t="s">
        <v>215</v>
      </c>
      <c r="P90" s="34" t="s">
        <v>216</v>
      </c>
      <c r="Q90" s="34" t="s">
        <v>215</v>
      </c>
      <c r="R90" s="34" t="s">
        <v>216</v>
      </c>
      <c r="S90" s="261"/>
      <c r="T90" s="261"/>
      <c r="U90" s="249"/>
      <c r="V90" s="41"/>
    </row>
    <row r="91" spans="1:22" s="48" customFormat="1" ht="19.149999999999999" customHeight="1" x14ac:dyDescent="0.25">
      <c r="A91" s="340"/>
      <c r="B91" s="341"/>
      <c r="C91" s="44" t="s">
        <v>347</v>
      </c>
      <c r="D91" s="36">
        <v>10425</v>
      </c>
      <c r="E91" s="18" t="s">
        <v>124</v>
      </c>
      <c r="F91" s="36">
        <v>2</v>
      </c>
      <c r="G91" s="36">
        <v>2</v>
      </c>
      <c r="H91" s="36"/>
      <c r="I91" s="36"/>
      <c r="J91" s="36"/>
      <c r="K91" s="36"/>
      <c r="L91" s="36"/>
      <c r="M91" s="36"/>
      <c r="N91" s="36"/>
      <c r="O91" s="36"/>
      <c r="P91" s="36"/>
      <c r="Q91" s="36"/>
      <c r="R91" s="36"/>
      <c r="S91" s="36"/>
      <c r="T91" s="36"/>
      <c r="U91" s="40"/>
      <c r="V91" s="41"/>
    </row>
    <row r="92" spans="1:22" s="48" customFormat="1" ht="19.149999999999999" customHeight="1" x14ac:dyDescent="0.25">
      <c r="A92" s="340"/>
      <c r="B92" s="341"/>
      <c r="C92" s="44" t="s">
        <v>348</v>
      </c>
      <c r="D92" s="38" t="s">
        <v>81</v>
      </c>
      <c r="E92" s="18" t="s">
        <v>124</v>
      </c>
      <c r="F92" s="36">
        <v>2</v>
      </c>
      <c r="G92" s="36"/>
      <c r="H92" s="36">
        <v>2</v>
      </c>
      <c r="I92" s="36"/>
      <c r="J92" s="36"/>
      <c r="K92" s="36"/>
      <c r="L92" s="36"/>
      <c r="M92" s="36"/>
      <c r="N92" s="36"/>
      <c r="O92" s="36"/>
      <c r="P92" s="36"/>
      <c r="Q92" s="36"/>
      <c r="R92" s="36"/>
      <c r="S92" s="36"/>
      <c r="T92" s="36"/>
      <c r="U92" s="40"/>
      <c r="V92" s="41"/>
    </row>
    <row r="93" spans="1:22" s="48" customFormat="1" ht="19.149999999999999" customHeight="1" x14ac:dyDescent="0.25">
      <c r="A93" s="340"/>
      <c r="B93" s="341"/>
      <c r="C93" s="44" t="s">
        <v>349</v>
      </c>
      <c r="D93" s="38" t="s">
        <v>82</v>
      </c>
      <c r="E93" s="18" t="s">
        <v>124</v>
      </c>
      <c r="F93" s="36">
        <v>2</v>
      </c>
      <c r="G93" s="36"/>
      <c r="H93" s="36">
        <v>2</v>
      </c>
      <c r="I93" s="36"/>
      <c r="J93" s="36"/>
      <c r="K93" s="36"/>
      <c r="L93" s="36"/>
      <c r="M93" s="36"/>
      <c r="N93" s="36"/>
      <c r="O93" s="36"/>
      <c r="P93" s="36"/>
      <c r="Q93" s="36"/>
      <c r="R93" s="36"/>
      <c r="S93" s="36"/>
      <c r="T93" s="36"/>
      <c r="U93" s="40"/>
      <c r="V93" s="41"/>
    </row>
    <row r="94" spans="1:22" s="48" customFormat="1" ht="19.149999999999999" customHeight="1" x14ac:dyDescent="0.25">
      <c r="A94" s="340"/>
      <c r="B94" s="341"/>
      <c r="C94" s="44" t="s">
        <v>350</v>
      </c>
      <c r="D94" s="38" t="s">
        <v>83</v>
      </c>
      <c r="E94" s="18" t="s">
        <v>124</v>
      </c>
      <c r="F94" s="36">
        <v>2</v>
      </c>
      <c r="G94" s="36"/>
      <c r="H94" s="36"/>
      <c r="I94" s="36">
        <v>2</v>
      </c>
      <c r="J94" s="36"/>
      <c r="K94" s="36"/>
      <c r="L94" s="36"/>
      <c r="M94" s="36"/>
      <c r="N94" s="36"/>
      <c r="O94" s="36"/>
      <c r="P94" s="36"/>
      <c r="Q94" s="36"/>
      <c r="R94" s="36"/>
      <c r="S94" s="36"/>
      <c r="T94" s="36"/>
      <c r="U94" s="40"/>
      <c r="V94" s="41"/>
    </row>
    <row r="95" spans="1:22" s="48" customFormat="1" ht="19.149999999999999" customHeight="1" x14ac:dyDescent="0.25">
      <c r="A95" s="340"/>
      <c r="B95" s="341"/>
      <c r="C95" s="44" t="s">
        <v>343</v>
      </c>
      <c r="D95" s="38" t="s">
        <v>87</v>
      </c>
      <c r="E95" s="18" t="s">
        <v>124</v>
      </c>
      <c r="F95" s="36">
        <v>2</v>
      </c>
      <c r="G95" s="36"/>
      <c r="H95" s="36"/>
      <c r="I95" s="36">
        <v>2</v>
      </c>
      <c r="J95" s="36"/>
      <c r="K95" s="36"/>
      <c r="L95" s="36"/>
      <c r="M95" s="36"/>
      <c r="N95" s="36"/>
      <c r="O95" s="36"/>
      <c r="P95" s="36"/>
      <c r="Q95" s="36"/>
      <c r="R95" s="36"/>
      <c r="S95" s="36"/>
      <c r="T95" s="36"/>
      <c r="U95" s="40"/>
      <c r="V95" s="41"/>
    </row>
    <row r="96" spans="1:22" s="48" customFormat="1" ht="19.149999999999999" customHeight="1" x14ac:dyDescent="0.25">
      <c r="A96" s="340"/>
      <c r="B96" s="341"/>
      <c r="C96" s="44" t="s">
        <v>351</v>
      </c>
      <c r="D96" s="38" t="s">
        <v>84</v>
      </c>
      <c r="E96" s="18" t="s">
        <v>124</v>
      </c>
      <c r="F96" s="36">
        <v>2</v>
      </c>
      <c r="G96" s="36"/>
      <c r="H96" s="36"/>
      <c r="I96" s="36"/>
      <c r="J96" s="36">
        <v>2</v>
      </c>
      <c r="K96" s="36"/>
      <c r="L96" s="36"/>
      <c r="M96" s="36"/>
      <c r="N96" s="36"/>
      <c r="O96" s="36"/>
      <c r="P96" s="36"/>
      <c r="Q96" s="36"/>
      <c r="R96" s="36"/>
      <c r="S96" s="36"/>
      <c r="T96" s="36"/>
      <c r="U96" s="40"/>
      <c r="V96" s="41"/>
    </row>
    <row r="97" spans="1:22" s="48" customFormat="1" ht="19.149999999999999" customHeight="1" x14ac:dyDescent="0.25">
      <c r="A97" s="340"/>
      <c r="B97" s="341"/>
      <c r="C97" s="44" t="s">
        <v>221</v>
      </c>
      <c r="D97" s="38" t="s">
        <v>85</v>
      </c>
      <c r="E97" s="18" t="s">
        <v>124</v>
      </c>
      <c r="F97" s="36">
        <v>2</v>
      </c>
      <c r="G97" s="36"/>
      <c r="H97" s="36"/>
      <c r="I97" s="36"/>
      <c r="J97" s="36">
        <v>2</v>
      </c>
      <c r="K97" s="36"/>
      <c r="L97" s="36"/>
      <c r="M97" s="36"/>
      <c r="N97" s="36"/>
      <c r="O97" s="36"/>
      <c r="P97" s="36"/>
      <c r="Q97" s="36"/>
      <c r="R97" s="36"/>
      <c r="S97" s="36"/>
      <c r="T97" s="36"/>
      <c r="U97" s="40"/>
      <c r="V97" s="41"/>
    </row>
    <row r="98" spans="1:22" s="48" customFormat="1" ht="19.149999999999999" customHeight="1" x14ac:dyDescent="0.25">
      <c r="A98" s="340"/>
      <c r="B98" s="341"/>
      <c r="C98" s="44" t="s">
        <v>328</v>
      </c>
      <c r="D98" s="38" t="s">
        <v>86</v>
      </c>
      <c r="E98" s="18" t="s">
        <v>124</v>
      </c>
      <c r="F98" s="36">
        <v>2</v>
      </c>
      <c r="G98" s="36"/>
      <c r="H98" s="36"/>
      <c r="I98" s="36"/>
      <c r="J98" s="36">
        <v>2</v>
      </c>
      <c r="K98" s="36"/>
      <c r="L98" s="36"/>
      <c r="M98" s="36"/>
      <c r="N98" s="36"/>
      <c r="O98" s="36"/>
      <c r="P98" s="36"/>
      <c r="Q98" s="36"/>
      <c r="R98" s="36"/>
      <c r="S98" s="36"/>
      <c r="T98" s="36"/>
      <c r="U98" s="40"/>
      <c r="V98" s="41"/>
    </row>
    <row r="99" spans="1:22" s="72" customFormat="1" ht="19.149999999999999" customHeight="1" x14ac:dyDescent="0.25">
      <c r="A99" s="340"/>
      <c r="B99" s="341"/>
      <c r="C99" s="44" t="s">
        <v>609</v>
      </c>
      <c r="D99" s="38" t="s">
        <v>604</v>
      </c>
      <c r="E99" s="18" t="s">
        <v>124</v>
      </c>
      <c r="F99" s="64">
        <v>2</v>
      </c>
      <c r="G99" s="64"/>
      <c r="H99" s="64"/>
      <c r="I99" s="64"/>
      <c r="J99" s="64"/>
      <c r="K99" s="64"/>
      <c r="L99" s="64">
        <v>2</v>
      </c>
      <c r="M99" s="64"/>
      <c r="N99" s="64"/>
      <c r="O99" s="64"/>
      <c r="P99" s="64"/>
      <c r="Q99" s="64"/>
      <c r="R99" s="64"/>
      <c r="S99" s="64"/>
      <c r="T99" s="64"/>
      <c r="U99" s="40"/>
      <c r="V99" s="41"/>
    </row>
    <row r="100" spans="1:22" s="48" customFormat="1" ht="19.149999999999999" customHeight="1" x14ac:dyDescent="0.25">
      <c r="A100" s="340"/>
      <c r="B100" s="341"/>
      <c r="C100" s="44" t="s">
        <v>352</v>
      </c>
      <c r="D100" s="38" t="s">
        <v>104</v>
      </c>
      <c r="E100" s="18" t="s">
        <v>124</v>
      </c>
      <c r="F100" s="36">
        <v>1</v>
      </c>
      <c r="G100" s="36"/>
      <c r="H100" s="36"/>
      <c r="I100" s="36"/>
      <c r="J100" s="36"/>
      <c r="K100" s="36"/>
      <c r="L100" s="36">
        <v>1</v>
      </c>
      <c r="M100" s="36"/>
      <c r="N100" s="36"/>
      <c r="O100" s="36"/>
      <c r="P100" s="36"/>
      <c r="Q100" s="36"/>
      <c r="R100" s="36"/>
      <c r="S100" s="36"/>
      <c r="T100" s="36"/>
      <c r="U100" s="40"/>
      <c r="V100" s="41"/>
    </row>
    <row r="101" spans="1:22" s="48" customFormat="1" ht="19.149999999999999" customHeight="1" x14ac:dyDescent="0.25">
      <c r="A101" s="340"/>
      <c r="B101" s="341"/>
      <c r="C101" s="44" t="s">
        <v>353</v>
      </c>
      <c r="D101" s="38" t="s">
        <v>105</v>
      </c>
      <c r="E101" s="18" t="s">
        <v>124</v>
      </c>
      <c r="F101" s="36">
        <v>1</v>
      </c>
      <c r="G101" s="36"/>
      <c r="H101" s="36"/>
      <c r="I101" s="36"/>
      <c r="J101" s="36"/>
      <c r="K101" s="36"/>
      <c r="L101" s="36">
        <v>1</v>
      </c>
      <c r="M101" s="36"/>
      <c r="N101" s="36"/>
      <c r="O101" s="36"/>
      <c r="P101" s="36"/>
      <c r="Q101" s="36"/>
      <c r="R101" s="36"/>
      <c r="S101" s="36"/>
      <c r="T101" s="36"/>
      <c r="U101" s="40"/>
      <c r="V101" s="41"/>
    </row>
    <row r="102" spans="1:22" s="48" customFormat="1" ht="19.149999999999999" customHeight="1" x14ac:dyDescent="0.25">
      <c r="A102" s="340"/>
      <c r="B102" s="341"/>
      <c r="C102" s="44" t="s">
        <v>223</v>
      </c>
      <c r="D102" s="38" t="s">
        <v>107</v>
      </c>
      <c r="E102" s="18" t="s">
        <v>124</v>
      </c>
      <c r="F102" s="36">
        <v>1</v>
      </c>
      <c r="G102" s="36"/>
      <c r="H102" s="36"/>
      <c r="I102" s="36"/>
      <c r="J102" s="36"/>
      <c r="K102" s="36"/>
      <c r="L102" s="36"/>
      <c r="M102" s="36">
        <v>1</v>
      </c>
      <c r="N102" s="36"/>
      <c r="O102" s="36"/>
      <c r="P102" s="36"/>
      <c r="Q102" s="36"/>
      <c r="R102" s="36"/>
      <c r="S102" s="36"/>
      <c r="T102" s="36"/>
      <c r="U102" s="40"/>
      <c r="V102" s="41"/>
    </row>
    <row r="103" spans="1:22" s="48" customFormat="1" ht="19.149999999999999" customHeight="1" x14ac:dyDescent="0.25">
      <c r="A103" s="340"/>
      <c r="B103" s="341"/>
      <c r="C103" s="44" t="s">
        <v>224</v>
      </c>
      <c r="D103" s="38" t="s">
        <v>106</v>
      </c>
      <c r="E103" s="18" t="s">
        <v>124</v>
      </c>
      <c r="F103" s="36">
        <v>2</v>
      </c>
      <c r="G103" s="36"/>
      <c r="H103" s="36"/>
      <c r="I103" s="36"/>
      <c r="J103" s="36"/>
      <c r="K103" s="36"/>
      <c r="L103" s="36"/>
      <c r="M103" s="36"/>
      <c r="N103" s="36">
        <v>2</v>
      </c>
      <c r="O103" s="36"/>
      <c r="P103" s="36"/>
      <c r="Q103" s="36"/>
      <c r="R103" s="36"/>
      <c r="S103" s="36"/>
      <c r="T103" s="36"/>
      <c r="U103" s="40"/>
      <c r="V103" s="41"/>
    </row>
    <row r="104" spans="1:22" s="48" customFormat="1" ht="19.149999999999999" customHeight="1" x14ac:dyDescent="0.25">
      <c r="A104" s="340"/>
      <c r="B104" s="341"/>
      <c r="C104" s="44" t="s">
        <v>338</v>
      </c>
      <c r="D104" s="38" t="s">
        <v>110</v>
      </c>
      <c r="E104" s="18" t="s">
        <v>124</v>
      </c>
      <c r="F104" s="36">
        <v>1</v>
      </c>
      <c r="G104" s="36"/>
      <c r="H104" s="36"/>
      <c r="I104" s="36"/>
      <c r="J104" s="36"/>
      <c r="K104" s="36"/>
      <c r="L104" s="36"/>
      <c r="M104" s="36"/>
      <c r="N104" s="36"/>
      <c r="O104" s="36">
        <v>1</v>
      </c>
      <c r="P104" s="36"/>
      <c r="Q104" s="36"/>
      <c r="R104" s="36"/>
      <c r="S104" s="36"/>
      <c r="T104" s="36"/>
      <c r="U104" s="40"/>
      <c r="V104" s="41"/>
    </row>
    <row r="105" spans="1:22" s="48" customFormat="1" ht="19.149999999999999" customHeight="1" x14ac:dyDescent="0.25">
      <c r="A105" s="340"/>
      <c r="B105" s="341"/>
      <c r="C105" s="44" t="s">
        <v>226</v>
      </c>
      <c r="D105" s="38" t="s">
        <v>108</v>
      </c>
      <c r="E105" s="18" t="s">
        <v>124</v>
      </c>
      <c r="F105" s="36">
        <v>1</v>
      </c>
      <c r="G105" s="36"/>
      <c r="H105" s="36"/>
      <c r="I105" s="36"/>
      <c r="J105" s="36"/>
      <c r="K105" s="36"/>
      <c r="L105" s="36"/>
      <c r="M105" s="36"/>
      <c r="N105" s="36"/>
      <c r="O105" s="36"/>
      <c r="P105" s="36">
        <v>1</v>
      </c>
      <c r="Q105" s="36"/>
      <c r="R105" s="36"/>
      <c r="S105" s="36"/>
      <c r="T105" s="36"/>
      <c r="U105" s="40"/>
      <c r="V105" s="41"/>
    </row>
    <row r="106" spans="1:22" s="48" customFormat="1" ht="19.149999999999999" customHeight="1" thickBot="1" x14ac:dyDescent="0.3">
      <c r="A106" s="342"/>
      <c r="B106" s="343"/>
      <c r="C106" s="45" t="s">
        <v>227</v>
      </c>
      <c r="D106" s="46" t="s">
        <v>111</v>
      </c>
      <c r="E106" s="19" t="s">
        <v>124</v>
      </c>
      <c r="F106" s="35"/>
      <c r="G106" s="35"/>
      <c r="H106" s="35"/>
      <c r="I106" s="35"/>
      <c r="J106" s="35"/>
      <c r="K106" s="35"/>
      <c r="L106" s="35"/>
      <c r="M106" s="35"/>
      <c r="N106" s="35"/>
      <c r="O106" s="35"/>
      <c r="P106" s="35"/>
      <c r="Q106" s="352">
        <v>8</v>
      </c>
      <c r="R106" s="353"/>
      <c r="S106" s="35"/>
      <c r="T106" s="35"/>
      <c r="U106" s="53"/>
      <c r="V106" s="41"/>
    </row>
  </sheetData>
  <mergeCells count="79">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 ref="A5:B6"/>
    <mergeCell ref="A7:A16"/>
    <mergeCell ref="B7:B10"/>
    <mergeCell ref="S7:S16"/>
    <mergeCell ref="T7:T10"/>
    <mergeCell ref="B11:B13"/>
    <mergeCell ref="T11:T13"/>
    <mergeCell ref="B14:B16"/>
    <mergeCell ref="T14:T16"/>
    <mergeCell ref="U14:U16"/>
    <mergeCell ref="A17:B79"/>
    <mergeCell ref="S17:S79"/>
    <mergeCell ref="T17:T79"/>
    <mergeCell ref="O60:P60"/>
    <mergeCell ref="O61:P61"/>
    <mergeCell ref="O62:P62"/>
    <mergeCell ref="O63:P63"/>
    <mergeCell ref="O64:P64"/>
    <mergeCell ref="O65:P65"/>
    <mergeCell ref="Q79:R79"/>
    <mergeCell ref="O66:P66"/>
    <mergeCell ref="O67:P67"/>
    <mergeCell ref="O68:P68"/>
    <mergeCell ref="Q71:R71"/>
    <mergeCell ref="Q72:R72"/>
    <mergeCell ref="Q73:R73"/>
    <mergeCell ref="Q74:R74"/>
    <mergeCell ref="Q75:R75"/>
    <mergeCell ref="Q76:R76"/>
    <mergeCell ref="Q77:R77"/>
    <mergeCell ref="Q78:R78"/>
    <mergeCell ref="T80:T81"/>
    <mergeCell ref="B82:B83"/>
    <mergeCell ref="S82:S83"/>
    <mergeCell ref="T82:T83"/>
    <mergeCell ref="B84:B85"/>
    <mergeCell ref="T84:T85"/>
    <mergeCell ref="I86:K87"/>
    <mergeCell ref="L86:N87"/>
    <mergeCell ref="A80:A85"/>
    <mergeCell ref="B80:B81"/>
    <mergeCell ref="S80:S81"/>
    <mergeCell ref="T89:T90"/>
    <mergeCell ref="U89:U90"/>
    <mergeCell ref="S86:T87"/>
    <mergeCell ref="U86:U87"/>
    <mergeCell ref="A89:B106"/>
    <mergeCell ref="C89:C90"/>
    <mergeCell ref="D89:D90"/>
    <mergeCell ref="E89:E90"/>
    <mergeCell ref="F89:F90"/>
    <mergeCell ref="G89:H89"/>
    <mergeCell ref="I89:J89"/>
    <mergeCell ref="K89:L89"/>
    <mergeCell ref="A86:B87"/>
    <mergeCell ref="C86:C87"/>
    <mergeCell ref="D86:D87"/>
    <mergeCell ref="G86:H87"/>
    <mergeCell ref="Q106:R106"/>
    <mergeCell ref="M89:N89"/>
    <mergeCell ref="O89:P89"/>
    <mergeCell ref="Q89:R89"/>
    <mergeCell ref="S89:S90"/>
  </mergeCells>
  <phoneticPr fontId="18" type="noConversion"/>
  <printOptions horizontalCentered="1"/>
  <pageMargins left="0.23622047244094491" right="0.23622047244094491" top="0.35433070866141736" bottom="0.35433070866141736" header="0.31496062992125984" footer="0.31496062992125984"/>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06"/>
  <sheetViews>
    <sheetView topLeftCell="A10" zoomScale="126" zoomScaleNormal="126" workbookViewId="0">
      <selection activeCell="X23" sqref="X23"/>
    </sheetView>
  </sheetViews>
  <sheetFormatPr defaultColWidth="9" defaultRowHeight="12.75" x14ac:dyDescent="0.25"/>
  <cols>
    <col min="1" max="2" width="5" style="15" customWidth="1"/>
    <col min="3" max="3" width="18.75" style="47" customWidth="1"/>
    <col min="4" max="4" width="9.5" style="15" customWidth="1"/>
    <col min="5" max="5" width="3.875" style="15" customWidth="1"/>
    <col min="6" max="18" width="3.5" style="15" customWidth="1"/>
    <col min="19" max="20" width="5.25" style="15" customWidth="1"/>
    <col min="21" max="21" width="16" style="15" customWidth="1"/>
    <col min="22" max="22" width="9" style="41"/>
    <col min="23" max="16384" width="9" style="15"/>
  </cols>
  <sheetData>
    <row r="1" spans="1:22" ht="14.25" x14ac:dyDescent="0.25">
      <c r="A1" s="266" t="s">
        <v>123</v>
      </c>
      <c r="B1" s="266"/>
      <c r="C1" s="266"/>
      <c r="D1" s="266"/>
      <c r="E1" s="266"/>
      <c r="F1" s="266"/>
      <c r="G1" s="266"/>
      <c r="H1" s="266"/>
      <c r="I1" s="266"/>
      <c r="J1" s="266"/>
      <c r="K1" s="266"/>
      <c r="L1" s="266"/>
      <c r="M1" s="266"/>
      <c r="N1" s="266"/>
      <c r="O1" s="266"/>
      <c r="P1" s="266"/>
      <c r="Q1" s="266"/>
      <c r="R1" s="266"/>
      <c r="S1" s="266"/>
      <c r="T1" s="266"/>
      <c r="U1" s="266"/>
    </row>
    <row r="2" spans="1:22" s="50" customFormat="1" ht="15" thickBot="1" x14ac:dyDescent="0.3">
      <c r="A2" s="21" t="s">
        <v>79</v>
      </c>
      <c r="B2" s="21"/>
      <c r="C2" s="49"/>
      <c r="D2" s="21"/>
      <c r="E2" s="21"/>
      <c r="F2" s="21"/>
      <c r="G2" s="21"/>
      <c r="H2" s="21"/>
      <c r="I2" s="21"/>
      <c r="J2" s="21"/>
      <c r="K2" s="21"/>
      <c r="L2" s="21"/>
      <c r="M2" s="21"/>
      <c r="O2" s="21"/>
      <c r="P2" s="21"/>
      <c r="Q2" s="21"/>
      <c r="R2" s="21"/>
      <c r="S2" s="21"/>
      <c r="T2" s="21"/>
      <c r="V2" s="21"/>
    </row>
    <row r="3" spans="1:22" ht="19.5" customHeight="1" x14ac:dyDescent="0.25">
      <c r="A3" s="267" t="s">
        <v>65</v>
      </c>
      <c r="B3" s="269" t="s">
        <v>66</v>
      </c>
      <c r="C3" s="270" t="s">
        <v>80</v>
      </c>
      <c r="D3" s="270" t="s">
        <v>76</v>
      </c>
      <c r="E3" s="271" t="s">
        <v>112</v>
      </c>
      <c r="F3" s="272" t="s">
        <v>113</v>
      </c>
      <c r="G3" s="273" t="s">
        <v>67</v>
      </c>
      <c r="H3" s="274"/>
      <c r="I3" s="273" t="s">
        <v>68</v>
      </c>
      <c r="J3" s="274"/>
      <c r="K3" s="273" t="s">
        <v>69</v>
      </c>
      <c r="L3" s="274"/>
      <c r="M3" s="273" t="s">
        <v>70</v>
      </c>
      <c r="N3" s="274"/>
      <c r="O3" s="275" t="s">
        <v>77</v>
      </c>
      <c r="P3" s="276"/>
      <c r="Q3" s="277" t="s">
        <v>109</v>
      </c>
      <c r="R3" s="276"/>
      <c r="S3" s="272" t="s">
        <v>78</v>
      </c>
      <c r="T3" s="272" t="s">
        <v>71</v>
      </c>
      <c r="U3" s="264" t="s">
        <v>72</v>
      </c>
    </row>
    <row r="4" spans="1:22" ht="20.25" customHeight="1" x14ac:dyDescent="0.25">
      <c r="A4" s="268"/>
      <c r="B4" s="175"/>
      <c r="C4" s="171"/>
      <c r="D4" s="171"/>
      <c r="E4" s="177"/>
      <c r="F4" s="178"/>
      <c r="G4" s="20" t="s">
        <v>73</v>
      </c>
      <c r="H4" s="20" t="s">
        <v>74</v>
      </c>
      <c r="I4" s="20" t="s">
        <v>73</v>
      </c>
      <c r="J4" s="20" t="s">
        <v>74</v>
      </c>
      <c r="K4" s="20" t="s">
        <v>73</v>
      </c>
      <c r="L4" s="20" t="s">
        <v>74</v>
      </c>
      <c r="M4" s="20" t="s">
        <v>73</v>
      </c>
      <c r="N4" s="20" t="s">
        <v>74</v>
      </c>
      <c r="O4" s="20" t="s">
        <v>73</v>
      </c>
      <c r="P4" s="20" t="s">
        <v>74</v>
      </c>
      <c r="Q4" s="20" t="s">
        <v>73</v>
      </c>
      <c r="R4" s="20" t="s">
        <v>74</v>
      </c>
      <c r="S4" s="178"/>
      <c r="T4" s="178"/>
      <c r="U4" s="265"/>
    </row>
    <row r="5" spans="1:22" ht="27" customHeight="1" x14ac:dyDescent="0.25">
      <c r="A5" s="278" t="s">
        <v>88</v>
      </c>
      <c r="B5" s="279"/>
      <c r="C5" s="44" t="s">
        <v>306</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19.899999999999999" customHeight="1" thickBot="1" x14ac:dyDescent="0.3">
      <c r="A6" s="280"/>
      <c r="B6" s="281"/>
      <c r="C6" s="75" t="s">
        <v>307</v>
      </c>
      <c r="D6" s="5">
        <v>21020</v>
      </c>
      <c r="E6" s="13" t="s">
        <v>114</v>
      </c>
      <c r="F6" s="5">
        <v>0</v>
      </c>
      <c r="G6" s="5">
        <v>0</v>
      </c>
      <c r="H6" s="5">
        <v>0</v>
      </c>
      <c r="I6" s="5"/>
      <c r="J6" s="5"/>
      <c r="K6" s="5"/>
      <c r="L6" s="5"/>
      <c r="M6" s="5"/>
      <c r="N6" s="5"/>
      <c r="O6" s="5"/>
      <c r="P6" s="5"/>
      <c r="Q6" s="5"/>
      <c r="R6" s="5"/>
      <c r="S6" s="5"/>
      <c r="T6" s="25"/>
      <c r="U6" s="51"/>
    </row>
    <row r="7" spans="1:22" ht="30" customHeight="1" thickTop="1" x14ac:dyDescent="0.25">
      <c r="A7" s="282" t="s">
        <v>89</v>
      </c>
      <c r="B7" s="284" t="s">
        <v>90</v>
      </c>
      <c r="C7" s="76" t="s">
        <v>308</v>
      </c>
      <c r="D7" s="23" t="s">
        <v>1</v>
      </c>
      <c r="E7" s="13" t="s">
        <v>114</v>
      </c>
      <c r="F7" s="23">
        <v>2</v>
      </c>
      <c r="G7" s="23">
        <v>2</v>
      </c>
      <c r="H7" s="23"/>
      <c r="I7" s="23"/>
      <c r="J7" s="23"/>
      <c r="K7" s="23"/>
      <c r="L7" s="23"/>
      <c r="M7" s="23"/>
      <c r="N7" s="23"/>
      <c r="O7" s="23"/>
      <c r="P7" s="23"/>
      <c r="Q7" s="23"/>
      <c r="R7" s="23"/>
      <c r="S7" s="286">
        <v>32</v>
      </c>
      <c r="T7" s="287">
        <v>8</v>
      </c>
      <c r="U7" s="52"/>
    </row>
    <row r="8" spans="1:22" ht="30" customHeight="1" x14ac:dyDescent="0.25">
      <c r="A8" s="283"/>
      <c r="B8" s="284"/>
      <c r="C8" s="44" t="s">
        <v>309</v>
      </c>
      <c r="D8" s="28" t="s">
        <v>2</v>
      </c>
      <c r="E8" s="13" t="s">
        <v>114</v>
      </c>
      <c r="F8" s="28">
        <v>4</v>
      </c>
      <c r="G8" s="28"/>
      <c r="H8" s="28"/>
      <c r="I8" s="28">
        <v>2</v>
      </c>
      <c r="J8" s="28">
        <v>2</v>
      </c>
      <c r="K8" s="28"/>
      <c r="L8" s="28"/>
      <c r="M8" s="28"/>
      <c r="N8" s="28"/>
      <c r="O8" s="28"/>
      <c r="P8" s="28"/>
      <c r="Q8" s="28"/>
      <c r="R8" s="28"/>
      <c r="S8" s="286"/>
      <c r="T8" s="288"/>
      <c r="U8" s="40"/>
    </row>
    <row r="9" spans="1:22" ht="30" customHeight="1" x14ac:dyDescent="0.25">
      <c r="A9" s="283"/>
      <c r="B9" s="284"/>
      <c r="C9" s="44" t="s">
        <v>230</v>
      </c>
      <c r="D9" s="25" t="s">
        <v>3</v>
      </c>
      <c r="E9" s="13" t="s">
        <v>114</v>
      </c>
      <c r="F9" s="25">
        <v>2</v>
      </c>
      <c r="G9" s="28"/>
      <c r="H9" s="28"/>
      <c r="I9" s="28"/>
      <c r="J9" s="28"/>
      <c r="K9" s="28"/>
      <c r="L9" s="28"/>
      <c r="M9" s="28"/>
      <c r="N9" s="28"/>
      <c r="O9" s="28"/>
      <c r="P9" s="28"/>
      <c r="Q9" s="28">
        <v>2</v>
      </c>
      <c r="R9" s="28"/>
      <c r="S9" s="286"/>
      <c r="T9" s="288"/>
      <c r="U9" s="40"/>
    </row>
    <row r="10" spans="1:22" ht="30" customHeight="1" thickBot="1" x14ac:dyDescent="0.3">
      <c r="A10" s="283"/>
      <c r="B10" s="285"/>
      <c r="C10" s="45" t="s">
        <v>231</v>
      </c>
      <c r="D10" s="46" t="s">
        <v>121</v>
      </c>
      <c r="E10" s="13" t="s">
        <v>114</v>
      </c>
      <c r="F10" s="26">
        <v>0</v>
      </c>
      <c r="G10" s="26">
        <v>0</v>
      </c>
      <c r="H10" s="26">
        <v>0</v>
      </c>
      <c r="I10" s="26">
        <v>0</v>
      </c>
      <c r="J10" s="26">
        <v>0</v>
      </c>
      <c r="K10" s="26"/>
      <c r="L10" s="26"/>
      <c r="M10" s="26"/>
      <c r="N10" s="26"/>
      <c r="O10" s="26"/>
      <c r="P10" s="26"/>
      <c r="Q10" s="26"/>
      <c r="R10" s="26"/>
      <c r="S10" s="286"/>
      <c r="T10" s="289"/>
      <c r="U10" s="53"/>
    </row>
    <row r="11" spans="1:22" ht="27" customHeight="1" x14ac:dyDescent="0.25">
      <c r="A11" s="283"/>
      <c r="B11" s="290" t="s">
        <v>91</v>
      </c>
      <c r="C11" s="77" t="s">
        <v>310</v>
      </c>
      <c r="D11" s="29" t="s">
        <v>4</v>
      </c>
      <c r="E11" s="13" t="s">
        <v>114</v>
      </c>
      <c r="F11" s="29">
        <v>4</v>
      </c>
      <c r="G11" s="29">
        <v>2</v>
      </c>
      <c r="H11" s="29">
        <v>2</v>
      </c>
      <c r="I11" s="29"/>
      <c r="J11" s="29"/>
      <c r="K11" s="29"/>
      <c r="L11" s="29"/>
      <c r="M11" s="29"/>
      <c r="N11" s="29"/>
      <c r="O11" s="29"/>
      <c r="P11" s="29"/>
      <c r="Q11" s="29"/>
      <c r="R11" s="29"/>
      <c r="S11" s="286"/>
      <c r="T11" s="293">
        <v>12</v>
      </c>
      <c r="U11" s="54"/>
    </row>
    <row r="12" spans="1:22" ht="27" customHeight="1" x14ac:dyDescent="0.25">
      <c r="A12" s="283"/>
      <c r="B12" s="291"/>
      <c r="C12" s="13" t="s">
        <v>311</v>
      </c>
      <c r="D12" s="1"/>
      <c r="E12" s="13" t="s">
        <v>114</v>
      </c>
      <c r="F12" s="1">
        <v>8</v>
      </c>
      <c r="G12" s="2">
        <v>2</v>
      </c>
      <c r="H12" s="2">
        <v>2</v>
      </c>
      <c r="I12" s="2">
        <v>2</v>
      </c>
      <c r="J12" s="2">
        <v>2</v>
      </c>
      <c r="K12" s="2"/>
      <c r="L12" s="2"/>
      <c r="M12" s="2"/>
      <c r="N12" s="2"/>
      <c r="O12" s="2"/>
      <c r="P12" s="2"/>
      <c r="Q12" s="2"/>
      <c r="R12" s="2"/>
      <c r="S12" s="286"/>
      <c r="T12" s="288"/>
      <c r="U12" s="83" t="s">
        <v>335</v>
      </c>
      <c r="V12" s="56"/>
    </row>
    <row r="13" spans="1:22" ht="27" customHeight="1" thickBot="1" x14ac:dyDescent="0.3">
      <c r="A13" s="283"/>
      <c r="B13" s="292"/>
      <c r="C13" s="74" t="s">
        <v>136</v>
      </c>
      <c r="D13" s="3"/>
      <c r="E13" s="13" t="s">
        <v>114</v>
      </c>
      <c r="F13" s="3">
        <v>0</v>
      </c>
      <c r="G13" s="3"/>
      <c r="H13" s="3"/>
      <c r="I13" s="3"/>
      <c r="J13" s="3"/>
      <c r="K13" s="3"/>
      <c r="L13" s="3"/>
      <c r="M13" s="3"/>
      <c r="N13" s="3"/>
      <c r="O13" s="3"/>
      <c r="P13" s="3"/>
      <c r="Q13" s="3"/>
      <c r="R13" s="3"/>
      <c r="S13" s="286"/>
      <c r="T13" s="289"/>
      <c r="U13" s="84" t="s">
        <v>336</v>
      </c>
      <c r="V13" s="56"/>
    </row>
    <row r="14" spans="1:22" ht="30" customHeight="1" x14ac:dyDescent="0.25">
      <c r="A14" s="283"/>
      <c r="B14" s="291" t="s">
        <v>92</v>
      </c>
      <c r="C14" s="76" t="s">
        <v>280</v>
      </c>
      <c r="D14" s="27"/>
      <c r="E14" s="61" t="s">
        <v>116</v>
      </c>
      <c r="F14" s="27">
        <v>4</v>
      </c>
      <c r="G14" s="27"/>
      <c r="H14" s="27"/>
      <c r="I14" s="27"/>
      <c r="J14" s="27"/>
      <c r="K14" s="27"/>
      <c r="L14" s="27"/>
      <c r="M14" s="27"/>
      <c r="N14" s="27"/>
      <c r="O14" s="27"/>
      <c r="P14" s="27"/>
      <c r="Q14" s="27"/>
      <c r="R14" s="27"/>
      <c r="S14" s="286"/>
      <c r="T14" s="293">
        <v>12</v>
      </c>
      <c r="U14" s="294" t="s">
        <v>5</v>
      </c>
    </row>
    <row r="15" spans="1:22" ht="30" customHeight="1" x14ac:dyDescent="0.25">
      <c r="A15" s="283"/>
      <c r="B15" s="291"/>
      <c r="C15" s="44" t="s">
        <v>250</v>
      </c>
      <c r="D15" s="25"/>
      <c r="E15" s="61" t="s">
        <v>116</v>
      </c>
      <c r="F15" s="25">
        <v>4</v>
      </c>
      <c r="G15" s="25"/>
      <c r="H15" s="25"/>
      <c r="I15" s="25"/>
      <c r="J15" s="25"/>
      <c r="K15" s="25"/>
      <c r="L15" s="25"/>
      <c r="M15" s="25"/>
      <c r="N15" s="25"/>
      <c r="O15" s="25"/>
      <c r="P15" s="25"/>
      <c r="Q15" s="25"/>
      <c r="R15" s="25"/>
      <c r="S15" s="286"/>
      <c r="T15" s="288"/>
      <c r="U15" s="295"/>
    </row>
    <row r="16" spans="1:22" ht="30" customHeight="1" thickBot="1" x14ac:dyDescent="0.3">
      <c r="A16" s="283"/>
      <c r="B16" s="291"/>
      <c r="C16" s="44" t="s">
        <v>312</v>
      </c>
      <c r="D16" s="25"/>
      <c r="E16" s="61" t="s">
        <v>116</v>
      </c>
      <c r="F16" s="25">
        <v>4</v>
      </c>
      <c r="G16" s="25"/>
      <c r="H16" s="25"/>
      <c r="I16" s="25"/>
      <c r="J16" s="25"/>
      <c r="K16" s="25"/>
      <c r="L16" s="25"/>
      <c r="M16" s="25"/>
      <c r="N16" s="25"/>
      <c r="O16" s="25"/>
      <c r="P16" s="25"/>
      <c r="Q16" s="25"/>
      <c r="R16" s="25"/>
      <c r="S16" s="286"/>
      <c r="T16" s="288"/>
      <c r="U16" s="296"/>
    </row>
    <row r="17" spans="1:24" ht="19.899999999999999" customHeight="1" thickTop="1" x14ac:dyDescent="0.25">
      <c r="A17" s="297" t="s">
        <v>93</v>
      </c>
      <c r="B17" s="298"/>
      <c r="C17" s="79" t="s">
        <v>265</v>
      </c>
      <c r="D17" s="24">
        <v>33572</v>
      </c>
      <c r="E17" s="13" t="s">
        <v>114</v>
      </c>
      <c r="F17" s="24">
        <v>2</v>
      </c>
      <c r="G17" s="24">
        <v>2</v>
      </c>
      <c r="H17" s="24"/>
      <c r="I17" s="24"/>
      <c r="J17" s="24"/>
      <c r="K17" s="24"/>
      <c r="L17" s="24"/>
      <c r="M17" s="24"/>
      <c r="N17" s="24"/>
      <c r="O17" s="24"/>
      <c r="P17" s="24"/>
      <c r="Q17" s="24"/>
      <c r="R17" s="24"/>
      <c r="S17" s="303">
        <f>SUM(F17:F79)</f>
        <v>204</v>
      </c>
      <c r="T17" s="303">
        <f>SUM(F17:F79)</f>
        <v>204</v>
      </c>
      <c r="U17" s="52"/>
    </row>
    <row r="18" spans="1:24" ht="19.899999999999999" customHeight="1" x14ac:dyDescent="0.25">
      <c r="A18" s="299"/>
      <c r="B18" s="300"/>
      <c r="C18" s="44" t="s">
        <v>232</v>
      </c>
      <c r="D18" s="38" t="s">
        <v>117</v>
      </c>
      <c r="E18" s="14" t="s">
        <v>75</v>
      </c>
      <c r="F18" s="25">
        <v>2</v>
      </c>
      <c r="G18" s="25">
        <v>2</v>
      </c>
      <c r="H18" s="25"/>
      <c r="I18" s="25"/>
      <c r="J18" s="25"/>
      <c r="K18" s="25"/>
      <c r="L18" s="25"/>
      <c r="M18" s="25"/>
      <c r="N18" s="25"/>
      <c r="O18" s="25"/>
      <c r="P18" s="25"/>
      <c r="Q18" s="25"/>
      <c r="R18" s="25"/>
      <c r="S18" s="304"/>
      <c r="T18" s="286"/>
      <c r="U18" s="40"/>
    </row>
    <row r="19" spans="1:24" ht="19.899999999999999" customHeight="1" x14ac:dyDescent="0.25">
      <c r="A19" s="299"/>
      <c r="B19" s="300"/>
      <c r="C19" s="44" t="s">
        <v>233</v>
      </c>
      <c r="D19" s="25" t="s">
        <v>6</v>
      </c>
      <c r="E19" s="14" t="s">
        <v>75</v>
      </c>
      <c r="F19" s="25">
        <v>4</v>
      </c>
      <c r="G19" s="25">
        <v>2</v>
      </c>
      <c r="H19" s="25">
        <v>2</v>
      </c>
      <c r="I19" s="25"/>
      <c r="J19" s="25"/>
      <c r="K19" s="25"/>
      <c r="L19" s="25"/>
      <c r="M19" s="25"/>
      <c r="N19" s="25"/>
      <c r="O19" s="25"/>
      <c r="P19" s="25"/>
      <c r="Q19" s="25"/>
      <c r="R19" s="25"/>
      <c r="S19" s="304"/>
      <c r="T19" s="286"/>
      <c r="U19" s="40"/>
    </row>
    <row r="20" spans="1:24" ht="19.899999999999999" customHeight="1" x14ac:dyDescent="0.25">
      <c r="A20" s="299"/>
      <c r="B20" s="300"/>
      <c r="C20" s="44" t="s">
        <v>146</v>
      </c>
      <c r="D20" s="25" t="s">
        <v>7</v>
      </c>
      <c r="E20" s="14" t="s">
        <v>75</v>
      </c>
      <c r="F20" s="25">
        <v>2</v>
      </c>
      <c r="G20" s="25">
        <v>2</v>
      </c>
      <c r="H20" s="25"/>
      <c r="I20" s="25"/>
      <c r="J20" s="25"/>
      <c r="K20" s="25"/>
      <c r="L20" s="25"/>
      <c r="M20" s="25"/>
      <c r="N20" s="25"/>
      <c r="O20" s="25"/>
      <c r="P20" s="25"/>
      <c r="Q20" s="25"/>
      <c r="R20" s="25"/>
      <c r="S20" s="304"/>
      <c r="T20" s="286"/>
      <c r="U20" s="40"/>
    </row>
    <row r="21" spans="1:24" ht="19.899999999999999" customHeight="1" x14ac:dyDescent="0.25">
      <c r="A21" s="299"/>
      <c r="B21" s="300"/>
      <c r="C21" s="44" t="s">
        <v>147</v>
      </c>
      <c r="D21" s="25" t="s">
        <v>8</v>
      </c>
      <c r="E21" s="14" t="s">
        <v>75</v>
      </c>
      <c r="F21" s="25">
        <v>2</v>
      </c>
      <c r="G21" s="25"/>
      <c r="H21" s="25">
        <v>2</v>
      </c>
      <c r="I21" s="25"/>
      <c r="J21" s="25"/>
      <c r="K21" s="25"/>
      <c r="L21" s="25"/>
      <c r="M21" s="25"/>
      <c r="N21" s="25"/>
      <c r="O21" s="25"/>
      <c r="P21" s="25"/>
      <c r="Q21" s="25"/>
      <c r="R21" s="25"/>
      <c r="S21" s="304"/>
      <c r="T21" s="286"/>
      <c r="U21" s="40"/>
    </row>
    <row r="22" spans="1:24" ht="19.899999999999999" customHeight="1" x14ac:dyDescent="0.25">
      <c r="A22" s="299"/>
      <c r="B22" s="300"/>
      <c r="C22" s="44" t="s">
        <v>365</v>
      </c>
      <c r="D22" s="38" t="s">
        <v>118</v>
      </c>
      <c r="E22" s="14" t="s">
        <v>75</v>
      </c>
      <c r="F22" s="25">
        <v>2</v>
      </c>
      <c r="G22" s="25"/>
      <c r="H22" s="25">
        <v>2</v>
      </c>
      <c r="I22" s="25"/>
      <c r="J22" s="25"/>
      <c r="K22" s="25"/>
      <c r="L22" s="25"/>
      <c r="M22" s="25"/>
      <c r="N22" s="25"/>
      <c r="O22" s="25"/>
      <c r="P22" s="25"/>
      <c r="Q22" s="25"/>
      <c r="R22" s="25"/>
      <c r="S22" s="304"/>
      <c r="T22" s="286"/>
      <c r="U22" s="40"/>
    </row>
    <row r="23" spans="1:24" ht="19.899999999999999" customHeight="1" x14ac:dyDescent="0.25">
      <c r="A23" s="299"/>
      <c r="B23" s="300"/>
      <c r="C23" s="44" t="s">
        <v>313</v>
      </c>
      <c r="D23" s="25" t="s">
        <v>9</v>
      </c>
      <c r="E23" s="14" t="s">
        <v>75</v>
      </c>
      <c r="F23" s="25">
        <v>3</v>
      </c>
      <c r="G23" s="25"/>
      <c r="H23" s="25">
        <v>3</v>
      </c>
      <c r="I23" s="25"/>
      <c r="J23" s="25"/>
      <c r="K23" s="25"/>
      <c r="L23" s="25"/>
      <c r="M23" s="25"/>
      <c r="N23" s="25"/>
      <c r="O23" s="25"/>
      <c r="P23" s="25"/>
      <c r="Q23" s="25"/>
      <c r="R23" s="25"/>
      <c r="S23" s="304"/>
      <c r="T23" s="286"/>
      <c r="U23" s="40"/>
    </row>
    <row r="24" spans="1:24" ht="19.899999999999999" customHeight="1" x14ac:dyDescent="0.25">
      <c r="A24" s="299"/>
      <c r="B24" s="300"/>
      <c r="C24" s="44" t="s">
        <v>268</v>
      </c>
      <c r="D24" s="25" t="s">
        <v>10</v>
      </c>
      <c r="E24" s="14" t="s">
        <v>75</v>
      </c>
      <c r="F24" s="25">
        <v>2</v>
      </c>
      <c r="G24" s="25"/>
      <c r="H24" s="25">
        <v>2</v>
      </c>
      <c r="I24" s="25"/>
      <c r="J24" s="25"/>
      <c r="K24" s="25"/>
      <c r="L24" s="25"/>
      <c r="M24" s="25"/>
      <c r="N24" s="25"/>
      <c r="O24" s="25"/>
      <c r="P24" s="25"/>
      <c r="Q24" s="25"/>
      <c r="R24" s="25"/>
      <c r="S24" s="304"/>
      <c r="T24" s="286"/>
      <c r="U24" s="40"/>
    </row>
    <row r="25" spans="1:24" ht="19.899999999999999" customHeight="1" x14ac:dyDescent="0.25">
      <c r="A25" s="299"/>
      <c r="B25" s="300"/>
      <c r="C25" s="44" t="s">
        <v>269</v>
      </c>
      <c r="D25" s="25" t="s">
        <v>11</v>
      </c>
      <c r="E25" s="14" t="s">
        <v>75</v>
      </c>
      <c r="F25" s="25">
        <v>1</v>
      </c>
      <c r="G25" s="25"/>
      <c r="H25" s="25">
        <v>1</v>
      </c>
      <c r="I25" s="4"/>
      <c r="J25" s="25"/>
      <c r="K25" s="25"/>
      <c r="L25" s="25"/>
      <c r="M25" s="25"/>
      <c r="N25" s="25"/>
      <c r="O25" s="25"/>
      <c r="P25" s="25"/>
      <c r="Q25" s="25"/>
      <c r="R25" s="25"/>
      <c r="S25" s="304"/>
      <c r="T25" s="286"/>
      <c r="U25" s="40"/>
    </row>
    <row r="26" spans="1:24" ht="19.899999999999999" customHeight="1" x14ac:dyDescent="0.25">
      <c r="A26" s="299"/>
      <c r="B26" s="300"/>
      <c r="C26" s="44" t="s">
        <v>152</v>
      </c>
      <c r="D26" s="38" t="s">
        <v>119</v>
      </c>
      <c r="E26" s="14" t="s">
        <v>75</v>
      </c>
      <c r="F26" s="25">
        <v>4</v>
      </c>
      <c r="G26" s="25"/>
      <c r="H26" s="25"/>
      <c r="I26" s="25">
        <v>4</v>
      </c>
      <c r="J26" s="25"/>
      <c r="K26" s="25"/>
      <c r="L26" s="25"/>
      <c r="M26" s="25"/>
      <c r="N26" s="25"/>
      <c r="O26" s="25"/>
      <c r="P26" s="25"/>
      <c r="Q26" s="25"/>
      <c r="R26" s="25"/>
      <c r="S26" s="304"/>
      <c r="T26" s="286"/>
      <c r="U26" s="40"/>
      <c r="X26" s="39"/>
    </row>
    <row r="27" spans="1:24" ht="19.899999999999999" customHeight="1" x14ac:dyDescent="0.25">
      <c r="A27" s="299"/>
      <c r="B27" s="300"/>
      <c r="C27" s="44" t="s">
        <v>153</v>
      </c>
      <c r="D27" s="25" t="s">
        <v>12</v>
      </c>
      <c r="E27" s="14" t="s">
        <v>75</v>
      </c>
      <c r="F27" s="25">
        <v>2</v>
      </c>
      <c r="G27" s="25"/>
      <c r="H27" s="25"/>
      <c r="I27" s="25">
        <v>2</v>
      </c>
      <c r="J27" s="25"/>
      <c r="K27" s="25"/>
      <c r="L27" s="25"/>
      <c r="M27" s="25"/>
      <c r="N27" s="25"/>
      <c r="O27" s="25"/>
      <c r="P27" s="25"/>
      <c r="Q27" s="25"/>
      <c r="R27" s="25"/>
      <c r="S27" s="304"/>
      <c r="T27" s="286"/>
      <c r="U27" s="40"/>
    </row>
    <row r="28" spans="1:24" ht="19.899999999999999" customHeight="1" x14ac:dyDescent="0.25">
      <c r="A28" s="299"/>
      <c r="B28" s="300"/>
      <c r="C28" s="44" t="s">
        <v>154</v>
      </c>
      <c r="D28" s="25" t="s">
        <v>13</v>
      </c>
      <c r="E28" s="14" t="s">
        <v>75</v>
      </c>
      <c r="F28" s="25">
        <v>2</v>
      </c>
      <c r="G28" s="25"/>
      <c r="H28" s="25"/>
      <c r="I28" s="25">
        <v>2</v>
      </c>
      <c r="J28" s="25"/>
      <c r="K28" s="25"/>
      <c r="L28" s="25"/>
      <c r="M28" s="25"/>
      <c r="N28" s="25"/>
      <c r="O28" s="25"/>
      <c r="P28" s="25"/>
      <c r="Q28" s="25"/>
      <c r="R28" s="25"/>
      <c r="S28" s="304"/>
      <c r="T28" s="286"/>
      <c r="U28" s="40"/>
    </row>
    <row r="29" spans="1:24" ht="19.899999999999999" customHeight="1" x14ac:dyDescent="0.25">
      <c r="A29" s="299"/>
      <c r="B29" s="300"/>
      <c r="C29" s="44" t="s">
        <v>237</v>
      </c>
      <c r="D29" s="25" t="s">
        <v>14</v>
      </c>
      <c r="E29" s="14" t="s">
        <v>75</v>
      </c>
      <c r="F29" s="25">
        <v>2</v>
      </c>
      <c r="G29" s="25"/>
      <c r="H29" s="25"/>
      <c r="I29" s="25">
        <v>2</v>
      </c>
      <c r="J29" s="25"/>
      <c r="K29" s="25"/>
      <c r="L29" s="25"/>
      <c r="M29" s="25"/>
      <c r="N29" s="25"/>
      <c r="O29" s="25"/>
      <c r="P29" s="25"/>
      <c r="Q29" s="25"/>
      <c r="R29" s="25"/>
      <c r="S29" s="304"/>
      <c r="T29" s="286"/>
      <c r="U29" s="40"/>
    </row>
    <row r="30" spans="1:24" ht="19.899999999999999" customHeight="1" x14ac:dyDescent="0.25">
      <c r="A30" s="299"/>
      <c r="B30" s="300"/>
      <c r="C30" s="44" t="s">
        <v>156</v>
      </c>
      <c r="D30" s="25" t="s">
        <v>15</v>
      </c>
      <c r="E30" s="14" t="s">
        <v>75</v>
      </c>
      <c r="F30" s="25">
        <v>2</v>
      </c>
      <c r="G30" s="25"/>
      <c r="H30" s="25"/>
      <c r="I30" s="25">
        <v>2</v>
      </c>
      <c r="J30" s="25"/>
      <c r="K30" s="25"/>
      <c r="L30" s="25"/>
      <c r="M30" s="25"/>
      <c r="N30" s="25"/>
      <c r="O30" s="25"/>
      <c r="P30" s="25"/>
      <c r="Q30" s="25"/>
      <c r="R30" s="25"/>
      <c r="S30" s="304"/>
      <c r="T30" s="286"/>
      <c r="U30" s="40"/>
    </row>
    <row r="31" spans="1:24" ht="19.899999999999999" customHeight="1" x14ac:dyDescent="0.25">
      <c r="A31" s="299"/>
      <c r="B31" s="300"/>
      <c r="C31" s="44" t="s">
        <v>238</v>
      </c>
      <c r="D31" s="25" t="s">
        <v>16</v>
      </c>
      <c r="E31" s="14" t="s">
        <v>75</v>
      </c>
      <c r="F31" s="25">
        <v>2</v>
      </c>
      <c r="G31" s="25"/>
      <c r="H31" s="25"/>
      <c r="I31" s="25"/>
      <c r="J31" s="25">
        <v>2</v>
      </c>
      <c r="K31" s="25"/>
      <c r="L31" s="25"/>
      <c r="M31" s="25"/>
      <c r="N31" s="25"/>
      <c r="O31" s="25"/>
      <c r="P31" s="25"/>
      <c r="Q31" s="25"/>
      <c r="R31" s="25"/>
      <c r="S31" s="304"/>
      <c r="T31" s="286"/>
      <c r="U31" s="40"/>
    </row>
    <row r="32" spans="1:24" ht="19.899999999999999" customHeight="1" x14ac:dyDescent="0.25">
      <c r="A32" s="299"/>
      <c r="B32" s="300"/>
      <c r="C32" s="44" t="s">
        <v>239</v>
      </c>
      <c r="D32" s="25" t="s">
        <v>17</v>
      </c>
      <c r="E32" s="14" t="s">
        <v>75</v>
      </c>
      <c r="F32" s="25">
        <v>2</v>
      </c>
      <c r="G32" s="25"/>
      <c r="H32" s="25"/>
      <c r="I32" s="25"/>
      <c r="J32" s="25">
        <v>2</v>
      </c>
      <c r="K32" s="25"/>
      <c r="L32" s="25"/>
      <c r="M32" s="25"/>
      <c r="N32" s="25"/>
      <c r="O32" s="25"/>
      <c r="P32" s="25"/>
      <c r="Q32" s="25"/>
      <c r="R32" s="25"/>
      <c r="S32" s="304"/>
      <c r="T32" s="286"/>
      <c r="U32" s="40"/>
    </row>
    <row r="33" spans="1:21" ht="19.899999999999999" customHeight="1" x14ac:dyDescent="0.25">
      <c r="A33" s="299"/>
      <c r="B33" s="300"/>
      <c r="C33" s="44" t="s">
        <v>271</v>
      </c>
      <c r="D33" s="25" t="s">
        <v>18</v>
      </c>
      <c r="E33" s="14" t="s">
        <v>75</v>
      </c>
      <c r="F33" s="25">
        <v>3</v>
      </c>
      <c r="G33" s="25"/>
      <c r="H33" s="25"/>
      <c r="I33" s="25"/>
      <c r="J33" s="25">
        <v>3</v>
      </c>
      <c r="K33" s="25"/>
      <c r="L33" s="25"/>
      <c r="M33" s="25"/>
      <c r="N33" s="25"/>
      <c r="O33" s="25"/>
      <c r="P33" s="25"/>
      <c r="Q33" s="25"/>
      <c r="R33" s="25"/>
      <c r="S33" s="304"/>
      <c r="T33" s="286"/>
      <c r="U33" s="40"/>
    </row>
    <row r="34" spans="1:21" ht="19.899999999999999" customHeight="1" x14ac:dyDescent="0.25">
      <c r="A34" s="299"/>
      <c r="B34" s="300"/>
      <c r="C34" s="44" t="s">
        <v>160</v>
      </c>
      <c r="D34" s="25" t="s">
        <v>19</v>
      </c>
      <c r="E34" s="14" t="s">
        <v>75</v>
      </c>
      <c r="F34" s="25">
        <v>2</v>
      </c>
      <c r="G34" s="25"/>
      <c r="H34" s="25"/>
      <c r="I34" s="25"/>
      <c r="J34" s="25">
        <v>2</v>
      </c>
      <c r="K34" s="25"/>
      <c r="L34" s="25"/>
      <c r="M34" s="25"/>
      <c r="N34" s="25"/>
      <c r="O34" s="25"/>
      <c r="P34" s="25"/>
      <c r="Q34" s="25"/>
      <c r="R34" s="25"/>
      <c r="S34" s="304"/>
      <c r="T34" s="286"/>
      <c r="U34" s="40"/>
    </row>
    <row r="35" spans="1:21" ht="19.899999999999999" customHeight="1" x14ac:dyDescent="0.25">
      <c r="A35" s="299"/>
      <c r="B35" s="300"/>
      <c r="C35" s="44" t="s">
        <v>314</v>
      </c>
      <c r="D35" s="25" t="s">
        <v>20</v>
      </c>
      <c r="E35" s="14" t="s">
        <v>75</v>
      </c>
      <c r="F35" s="25">
        <v>2</v>
      </c>
      <c r="G35" s="25"/>
      <c r="H35" s="25"/>
      <c r="I35" s="25"/>
      <c r="J35" s="25">
        <v>2</v>
      </c>
      <c r="K35" s="25"/>
      <c r="L35" s="25"/>
      <c r="M35" s="25"/>
      <c r="N35" s="25"/>
      <c r="O35" s="25"/>
      <c r="P35" s="25"/>
      <c r="Q35" s="25"/>
      <c r="R35" s="25"/>
      <c r="S35" s="304"/>
      <c r="T35" s="286"/>
      <c r="U35" s="40"/>
    </row>
    <row r="36" spans="1:21" ht="19.899999999999999" customHeight="1" x14ac:dyDescent="0.25">
      <c r="A36" s="299"/>
      <c r="B36" s="300"/>
      <c r="C36" s="44" t="s">
        <v>292</v>
      </c>
      <c r="D36" s="25" t="s">
        <v>21</v>
      </c>
      <c r="E36" s="14" t="s">
        <v>75</v>
      </c>
      <c r="F36" s="25">
        <v>2</v>
      </c>
      <c r="G36" s="25"/>
      <c r="H36" s="25"/>
      <c r="I36" s="25"/>
      <c r="J36" s="25">
        <v>2</v>
      </c>
      <c r="K36" s="25"/>
      <c r="L36" s="25"/>
      <c r="M36" s="25"/>
      <c r="N36" s="25"/>
      <c r="O36" s="25"/>
      <c r="P36" s="25"/>
      <c r="Q36" s="25"/>
      <c r="R36" s="25"/>
      <c r="S36" s="304"/>
      <c r="T36" s="286"/>
      <c r="U36" s="40"/>
    </row>
    <row r="37" spans="1:21" ht="19.899999999999999" customHeight="1" x14ac:dyDescent="0.25">
      <c r="A37" s="299"/>
      <c r="B37" s="300"/>
      <c r="C37" s="44" t="s">
        <v>273</v>
      </c>
      <c r="D37" s="25" t="s">
        <v>22</v>
      </c>
      <c r="E37" s="14" t="s">
        <v>75</v>
      </c>
      <c r="F37" s="25">
        <v>2</v>
      </c>
      <c r="G37" s="25"/>
      <c r="H37" s="25"/>
      <c r="I37" s="25"/>
      <c r="J37" s="25">
        <v>2</v>
      </c>
      <c r="K37" s="25"/>
      <c r="L37" s="25"/>
      <c r="M37" s="25"/>
      <c r="N37" s="25"/>
      <c r="O37" s="25"/>
      <c r="P37" s="25"/>
      <c r="Q37" s="25"/>
      <c r="R37" s="25"/>
      <c r="S37" s="304"/>
      <c r="T37" s="286"/>
      <c r="U37" s="40"/>
    </row>
    <row r="38" spans="1:21" ht="19.899999999999999" customHeight="1" x14ac:dyDescent="0.25">
      <c r="A38" s="299"/>
      <c r="B38" s="300"/>
      <c r="C38" s="44" t="s">
        <v>299</v>
      </c>
      <c r="D38" s="25" t="s">
        <v>23</v>
      </c>
      <c r="E38" s="14" t="s">
        <v>75</v>
      </c>
      <c r="F38" s="25">
        <v>5</v>
      </c>
      <c r="G38" s="25"/>
      <c r="H38" s="25"/>
      <c r="I38" s="25"/>
      <c r="J38" s="25"/>
      <c r="K38" s="25">
        <v>5</v>
      </c>
      <c r="L38" s="25"/>
      <c r="M38" s="25"/>
      <c r="N38" s="25"/>
      <c r="O38" s="25"/>
      <c r="P38" s="25"/>
      <c r="Q38" s="25"/>
      <c r="R38" s="25"/>
      <c r="S38" s="304"/>
      <c r="T38" s="286"/>
      <c r="U38" s="40"/>
    </row>
    <row r="39" spans="1:21" ht="19.899999999999999" customHeight="1" x14ac:dyDescent="0.25">
      <c r="A39" s="299"/>
      <c r="B39" s="300"/>
      <c r="C39" s="44" t="s">
        <v>281</v>
      </c>
      <c r="D39" s="25" t="s">
        <v>24</v>
      </c>
      <c r="E39" s="14" t="s">
        <v>75</v>
      </c>
      <c r="F39" s="25">
        <v>5</v>
      </c>
      <c r="G39" s="25"/>
      <c r="H39" s="25"/>
      <c r="I39" s="25"/>
      <c r="J39" s="25"/>
      <c r="K39" s="25">
        <v>5</v>
      </c>
      <c r="L39" s="25"/>
      <c r="M39" s="25"/>
      <c r="N39" s="25"/>
      <c r="O39" s="25"/>
      <c r="P39" s="25"/>
      <c r="Q39" s="25"/>
      <c r="R39" s="25"/>
      <c r="S39" s="304"/>
      <c r="T39" s="286"/>
      <c r="U39" s="40"/>
    </row>
    <row r="40" spans="1:21" ht="19.899999999999999" customHeight="1" x14ac:dyDescent="0.25">
      <c r="A40" s="299"/>
      <c r="B40" s="300"/>
      <c r="C40" s="44" t="s">
        <v>315</v>
      </c>
      <c r="D40" s="25" t="s">
        <v>25</v>
      </c>
      <c r="E40" s="14" t="s">
        <v>75</v>
      </c>
      <c r="F40" s="25">
        <v>4</v>
      </c>
      <c r="G40" s="25"/>
      <c r="H40" s="25"/>
      <c r="I40" s="25"/>
      <c r="J40" s="25"/>
      <c r="K40" s="25">
        <v>4</v>
      </c>
      <c r="L40" s="25"/>
      <c r="M40" s="25"/>
      <c r="N40" s="25"/>
      <c r="O40" s="25"/>
      <c r="P40" s="25"/>
      <c r="Q40" s="25"/>
      <c r="R40" s="25"/>
      <c r="S40" s="304"/>
      <c r="T40" s="286"/>
      <c r="U40" s="40"/>
    </row>
    <row r="41" spans="1:21" ht="19.899999999999999" customHeight="1" x14ac:dyDescent="0.25">
      <c r="A41" s="299"/>
      <c r="B41" s="300"/>
      <c r="C41" s="44" t="s">
        <v>293</v>
      </c>
      <c r="D41" s="25" t="s">
        <v>26</v>
      </c>
      <c r="E41" s="14" t="s">
        <v>75</v>
      </c>
      <c r="F41" s="25">
        <v>4</v>
      </c>
      <c r="G41" s="25"/>
      <c r="H41" s="25"/>
      <c r="I41" s="25"/>
      <c r="J41" s="25"/>
      <c r="K41" s="25">
        <v>2</v>
      </c>
      <c r="L41" s="25">
        <v>2</v>
      </c>
      <c r="M41" s="25"/>
      <c r="N41" s="25"/>
      <c r="O41" s="25"/>
      <c r="P41" s="25"/>
      <c r="Q41" s="25"/>
      <c r="R41" s="25"/>
      <c r="S41" s="304"/>
      <c r="T41" s="286"/>
      <c r="U41" s="40"/>
    </row>
    <row r="42" spans="1:21" ht="19.899999999999999" customHeight="1" x14ac:dyDescent="0.25">
      <c r="A42" s="299"/>
      <c r="B42" s="300"/>
      <c r="C42" s="44" t="s">
        <v>294</v>
      </c>
      <c r="D42" s="25" t="s">
        <v>27</v>
      </c>
      <c r="E42" s="14" t="s">
        <v>75</v>
      </c>
      <c r="F42" s="25">
        <v>4</v>
      </c>
      <c r="G42" s="25"/>
      <c r="H42" s="25"/>
      <c r="I42" s="25"/>
      <c r="J42" s="25"/>
      <c r="K42" s="25">
        <v>2</v>
      </c>
      <c r="L42" s="25">
        <v>2</v>
      </c>
      <c r="M42" s="25"/>
      <c r="N42" s="25"/>
      <c r="O42" s="25"/>
      <c r="P42" s="25"/>
      <c r="Q42" s="25"/>
      <c r="R42" s="25"/>
      <c r="S42" s="304"/>
      <c r="T42" s="286"/>
      <c r="U42" s="40"/>
    </row>
    <row r="43" spans="1:21" ht="19.899999999999999" customHeight="1" x14ac:dyDescent="0.25">
      <c r="A43" s="299"/>
      <c r="B43" s="300"/>
      <c r="C43" s="44" t="s">
        <v>295</v>
      </c>
      <c r="D43" s="25" t="s">
        <v>28</v>
      </c>
      <c r="E43" s="14" t="s">
        <v>75</v>
      </c>
      <c r="F43" s="25">
        <v>4</v>
      </c>
      <c r="G43" s="25"/>
      <c r="H43" s="25"/>
      <c r="I43" s="25"/>
      <c r="J43" s="25"/>
      <c r="K43" s="25">
        <v>2</v>
      </c>
      <c r="L43" s="25">
        <v>2</v>
      </c>
      <c r="M43" s="25"/>
      <c r="N43" s="25"/>
      <c r="O43" s="25"/>
      <c r="P43" s="25"/>
      <c r="Q43" s="25"/>
      <c r="R43" s="25"/>
      <c r="S43" s="304"/>
      <c r="T43" s="286"/>
      <c r="U43" s="40"/>
    </row>
    <row r="44" spans="1:21" ht="19.899999999999999" customHeight="1" x14ac:dyDescent="0.25">
      <c r="A44" s="299"/>
      <c r="B44" s="300"/>
      <c r="C44" s="44" t="s">
        <v>258</v>
      </c>
      <c r="D44" s="25" t="s">
        <v>29</v>
      </c>
      <c r="E44" s="14" t="s">
        <v>75</v>
      </c>
      <c r="F44" s="25">
        <v>5</v>
      </c>
      <c r="G44" s="25"/>
      <c r="H44" s="25"/>
      <c r="I44" s="25"/>
      <c r="J44" s="25"/>
      <c r="K44" s="25"/>
      <c r="L44" s="25">
        <v>5</v>
      </c>
      <c r="M44" s="25"/>
      <c r="N44" s="25"/>
      <c r="O44" s="25"/>
      <c r="P44" s="25"/>
      <c r="Q44" s="25"/>
      <c r="R44" s="25"/>
      <c r="S44" s="304"/>
      <c r="T44" s="286"/>
      <c r="U44" s="40"/>
    </row>
    <row r="45" spans="1:21" ht="19.899999999999999" customHeight="1" x14ac:dyDescent="0.25">
      <c r="A45" s="299"/>
      <c r="B45" s="300"/>
      <c r="C45" s="44" t="s">
        <v>171</v>
      </c>
      <c r="D45" s="25" t="s">
        <v>30</v>
      </c>
      <c r="E45" s="14" t="s">
        <v>75</v>
      </c>
      <c r="F45" s="25">
        <v>4</v>
      </c>
      <c r="G45" s="25"/>
      <c r="H45" s="25"/>
      <c r="I45" s="25"/>
      <c r="J45" s="25"/>
      <c r="K45" s="25"/>
      <c r="L45" s="25">
        <v>4</v>
      </c>
      <c r="M45" s="25"/>
      <c r="N45" s="25"/>
      <c r="O45" s="25"/>
      <c r="P45" s="25"/>
      <c r="Q45" s="25"/>
      <c r="R45" s="25"/>
      <c r="S45" s="304"/>
      <c r="T45" s="286"/>
      <c r="U45" s="40"/>
    </row>
    <row r="46" spans="1:21" ht="19.899999999999999" customHeight="1" x14ac:dyDescent="0.25">
      <c r="A46" s="299"/>
      <c r="B46" s="300"/>
      <c r="C46" s="44" t="s">
        <v>284</v>
      </c>
      <c r="D46" s="25" t="s">
        <v>31</v>
      </c>
      <c r="E46" s="14" t="s">
        <v>75</v>
      </c>
      <c r="F46" s="25">
        <v>4</v>
      </c>
      <c r="G46" s="25"/>
      <c r="H46" s="25"/>
      <c r="I46" s="25"/>
      <c r="J46" s="25"/>
      <c r="K46" s="25"/>
      <c r="L46" s="25">
        <v>4</v>
      </c>
      <c r="M46" s="25"/>
      <c r="N46" s="25"/>
      <c r="O46" s="25"/>
      <c r="P46" s="25"/>
      <c r="Q46" s="25"/>
      <c r="R46" s="25"/>
      <c r="S46" s="304"/>
      <c r="T46" s="286"/>
      <c r="U46" s="40"/>
    </row>
    <row r="47" spans="1:21" ht="19.899999999999999" customHeight="1" x14ac:dyDescent="0.25">
      <c r="A47" s="299"/>
      <c r="B47" s="300"/>
      <c r="C47" s="44" t="s">
        <v>259</v>
      </c>
      <c r="D47" s="25" t="s">
        <v>33</v>
      </c>
      <c r="E47" s="14" t="s">
        <v>75</v>
      </c>
      <c r="F47" s="25">
        <v>3</v>
      </c>
      <c r="G47" s="25"/>
      <c r="H47" s="25"/>
      <c r="I47" s="25"/>
      <c r="J47" s="25"/>
      <c r="K47" s="25"/>
      <c r="L47" s="25"/>
      <c r="M47" s="25">
        <v>3</v>
      </c>
      <c r="N47" s="25"/>
      <c r="O47" s="25"/>
      <c r="P47" s="25"/>
      <c r="Q47" s="25"/>
      <c r="R47" s="25"/>
      <c r="S47" s="304"/>
      <c r="T47" s="286"/>
      <c r="U47" s="40"/>
    </row>
    <row r="48" spans="1:21" ht="19.899999999999999" customHeight="1" x14ac:dyDescent="0.25">
      <c r="A48" s="299"/>
      <c r="B48" s="300"/>
      <c r="C48" s="44" t="s">
        <v>174</v>
      </c>
      <c r="D48" s="25" t="s">
        <v>34</v>
      </c>
      <c r="E48" s="14" t="s">
        <v>75</v>
      </c>
      <c r="F48" s="25">
        <v>4</v>
      </c>
      <c r="G48" s="25"/>
      <c r="H48" s="25"/>
      <c r="I48" s="25"/>
      <c r="J48" s="25"/>
      <c r="K48" s="25"/>
      <c r="L48" s="25"/>
      <c r="M48" s="25">
        <v>4</v>
      </c>
      <c r="N48" s="25"/>
      <c r="O48" s="25"/>
      <c r="P48" s="25"/>
      <c r="Q48" s="25"/>
      <c r="R48" s="25"/>
      <c r="S48" s="304"/>
      <c r="T48" s="286"/>
      <c r="U48" s="40"/>
    </row>
    <row r="49" spans="1:21" ht="19.899999999999999" customHeight="1" x14ac:dyDescent="0.25">
      <c r="A49" s="299"/>
      <c r="B49" s="300"/>
      <c r="C49" s="44" t="s">
        <v>247</v>
      </c>
      <c r="D49" s="25" t="s">
        <v>35</v>
      </c>
      <c r="E49" s="14" t="s">
        <v>75</v>
      </c>
      <c r="F49" s="25">
        <v>4</v>
      </c>
      <c r="G49" s="25"/>
      <c r="H49" s="25"/>
      <c r="I49" s="25"/>
      <c r="J49" s="25"/>
      <c r="K49" s="25"/>
      <c r="L49" s="25"/>
      <c r="M49" s="25">
        <v>4</v>
      </c>
      <c r="N49" s="25"/>
      <c r="O49" s="25"/>
      <c r="P49" s="25"/>
      <c r="Q49" s="25"/>
      <c r="R49" s="25"/>
      <c r="S49" s="304"/>
      <c r="T49" s="286"/>
      <c r="U49" s="40"/>
    </row>
    <row r="50" spans="1:21" ht="19.899999999999999" customHeight="1" x14ac:dyDescent="0.25">
      <c r="A50" s="299"/>
      <c r="B50" s="300"/>
      <c r="C50" s="44" t="s">
        <v>177</v>
      </c>
      <c r="D50" s="25" t="s">
        <v>36</v>
      </c>
      <c r="E50" s="14" t="s">
        <v>75</v>
      </c>
      <c r="F50" s="25">
        <v>2</v>
      </c>
      <c r="G50" s="25"/>
      <c r="H50" s="25"/>
      <c r="I50" s="25"/>
      <c r="J50" s="25"/>
      <c r="K50" s="25"/>
      <c r="L50" s="25"/>
      <c r="M50" s="25">
        <v>2</v>
      </c>
      <c r="N50" s="25"/>
      <c r="O50" s="25"/>
      <c r="P50" s="25"/>
      <c r="Q50" s="25"/>
      <c r="R50" s="25"/>
      <c r="S50" s="304"/>
      <c r="T50" s="286"/>
      <c r="U50" s="40"/>
    </row>
    <row r="51" spans="1:21" ht="19.899999999999999" customHeight="1" x14ac:dyDescent="0.25">
      <c r="A51" s="299"/>
      <c r="B51" s="300"/>
      <c r="C51" s="44" t="s">
        <v>316</v>
      </c>
      <c r="D51" s="25" t="s">
        <v>37</v>
      </c>
      <c r="E51" s="14" t="s">
        <v>75</v>
      </c>
      <c r="F51" s="25">
        <v>3</v>
      </c>
      <c r="G51" s="25"/>
      <c r="H51" s="25"/>
      <c r="I51" s="25"/>
      <c r="J51" s="25"/>
      <c r="K51" s="25"/>
      <c r="L51" s="25"/>
      <c r="M51" s="25">
        <v>3</v>
      </c>
      <c r="N51" s="25"/>
      <c r="O51" s="25"/>
      <c r="P51" s="25"/>
      <c r="Q51" s="25"/>
      <c r="R51" s="25"/>
      <c r="S51" s="304"/>
      <c r="T51" s="286"/>
      <c r="U51" s="40"/>
    </row>
    <row r="52" spans="1:21" ht="19.899999999999999" customHeight="1" x14ac:dyDescent="0.25">
      <c r="A52" s="299"/>
      <c r="B52" s="300"/>
      <c r="C52" s="44" t="s">
        <v>317</v>
      </c>
      <c r="D52" s="25" t="s">
        <v>38</v>
      </c>
      <c r="E52" s="14" t="s">
        <v>75</v>
      </c>
      <c r="F52" s="25">
        <v>4</v>
      </c>
      <c r="G52" s="25"/>
      <c r="H52" s="25"/>
      <c r="I52" s="25"/>
      <c r="J52" s="25"/>
      <c r="K52" s="25"/>
      <c r="L52" s="25"/>
      <c r="M52" s="25">
        <v>2</v>
      </c>
      <c r="N52" s="25">
        <v>2</v>
      </c>
      <c r="O52" s="25"/>
      <c r="P52" s="25"/>
      <c r="Q52" s="25"/>
      <c r="R52" s="25"/>
      <c r="S52" s="304"/>
      <c r="T52" s="286"/>
      <c r="U52" s="40"/>
    </row>
    <row r="53" spans="1:21" ht="19.899999999999999" customHeight="1" x14ac:dyDescent="0.25">
      <c r="A53" s="299"/>
      <c r="B53" s="300"/>
      <c r="C53" s="44" t="s">
        <v>179</v>
      </c>
      <c r="D53" s="25" t="s">
        <v>39</v>
      </c>
      <c r="E53" s="14" t="s">
        <v>75</v>
      </c>
      <c r="F53" s="25">
        <v>4</v>
      </c>
      <c r="G53" s="25"/>
      <c r="H53" s="25"/>
      <c r="I53" s="25"/>
      <c r="J53" s="25"/>
      <c r="K53" s="25"/>
      <c r="L53" s="25"/>
      <c r="M53" s="25">
        <v>2</v>
      </c>
      <c r="N53" s="25">
        <v>2</v>
      </c>
      <c r="O53" s="25"/>
      <c r="P53" s="25"/>
      <c r="Q53" s="25"/>
      <c r="R53" s="25"/>
      <c r="S53" s="304"/>
      <c r="T53" s="286"/>
      <c r="U53" s="40"/>
    </row>
    <row r="54" spans="1:21" ht="19.899999999999999" customHeight="1" x14ac:dyDescent="0.25">
      <c r="A54" s="299"/>
      <c r="B54" s="300"/>
      <c r="C54" s="44" t="s">
        <v>289</v>
      </c>
      <c r="D54" s="25" t="s">
        <v>40</v>
      </c>
      <c r="E54" s="14" t="s">
        <v>75</v>
      </c>
      <c r="F54" s="25">
        <v>4</v>
      </c>
      <c r="G54" s="25"/>
      <c r="H54" s="25"/>
      <c r="I54" s="25"/>
      <c r="J54" s="25"/>
      <c r="K54" s="25"/>
      <c r="L54" s="25"/>
      <c r="M54" s="25"/>
      <c r="N54" s="25">
        <v>4</v>
      </c>
      <c r="O54" s="25"/>
      <c r="P54" s="25"/>
      <c r="Q54" s="25"/>
      <c r="R54" s="25"/>
      <c r="S54" s="304"/>
      <c r="T54" s="286"/>
      <c r="U54" s="40"/>
    </row>
    <row r="55" spans="1:21" ht="19.899999999999999" customHeight="1" x14ac:dyDescent="0.25">
      <c r="A55" s="299"/>
      <c r="B55" s="300"/>
      <c r="C55" s="44" t="s">
        <v>181</v>
      </c>
      <c r="D55" s="25" t="s">
        <v>41</v>
      </c>
      <c r="E55" s="14" t="s">
        <v>75</v>
      </c>
      <c r="F55" s="25">
        <v>3</v>
      </c>
      <c r="G55" s="25"/>
      <c r="H55" s="25"/>
      <c r="I55" s="25"/>
      <c r="J55" s="25"/>
      <c r="K55" s="25"/>
      <c r="L55" s="25"/>
      <c r="M55" s="25"/>
      <c r="N55" s="25">
        <v>3</v>
      </c>
      <c r="O55" s="25"/>
      <c r="P55" s="25"/>
      <c r="Q55" s="25"/>
      <c r="R55" s="25"/>
      <c r="S55" s="304"/>
      <c r="T55" s="286"/>
      <c r="U55" s="40"/>
    </row>
    <row r="56" spans="1:21" ht="19.899999999999999" customHeight="1" x14ac:dyDescent="0.25">
      <c r="A56" s="299"/>
      <c r="B56" s="300"/>
      <c r="C56" s="44" t="s">
        <v>182</v>
      </c>
      <c r="D56" s="25" t="s">
        <v>42</v>
      </c>
      <c r="E56" s="14" t="s">
        <v>75</v>
      </c>
      <c r="F56" s="25">
        <v>4</v>
      </c>
      <c r="G56" s="25"/>
      <c r="H56" s="25"/>
      <c r="I56" s="25"/>
      <c r="J56" s="25"/>
      <c r="K56" s="25"/>
      <c r="L56" s="25"/>
      <c r="M56" s="25"/>
      <c r="N56" s="25">
        <v>4</v>
      </c>
      <c r="O56" s="25"/>
      <c r="P56" s="25"/>
      <c r="Q56" s="25"/>
      <c r="R56" s="25"/>
      <c r="S56" s="304"/>
      <c r="T56" s="286"/>
      <c r="U56" s="40"/>
    </row>
    <row r="57" spans="1:21" ht="19.899999999999999" customHeight="1" x14ac:dyDescent="0.25">
      <c r="A57" s="299"/>
      <c r="B57" s="300"/>
      <c r="C57" s="80" t="s">
        <v>183</v>
      </c>
      <c r="D57" s="28" t="s">
        <v>43</v>
      </c>
      <c r="E57" s="14" t="s">
        <v>75</v>
      </c>
      <c r="F57" s="28">
        <v>1</v>
      </c>
      <c r="G57" s="28"/>
      <c r="H57" s="28"/>
      <c r="I57" s="28"/>
      <c r="J57" s="28"/>
      <c r="K57" s="28"/>
      <c r="L57" s="28"/>
      <c r="M57" s="28"/>
      <c r="N57" s="28">
        <v>1</v>
      </c>
      <c r="O57" s="28"/>
      <c r="P57" s="28"/>
      <c r="Q57" s="28"/>
      <c r="R57" s="28"/>
      <c r="S57" s="304"/>
      <c r="T57" s="286"/>
      <c r="U57" s="42"/>
    </row>
    <row r="58" spans="1:21" ht="19.899999999999999" customHeight="1" x14ac:dyDescent="0.25">
      <c r="A58" s="299"/>
      <c r="B58" s="300"/>
      <c r="C58" s="80" t="s">
        <v>249</v>
      </c>
      <c r="D58" s="28" t="s">
        <v>44</v>
      </c>
      <c r="E58" s="14" t="s">
        <v>75</v>
      </c>
      <c r="F58" s="28">
        <v>2</v>
      </c>
      <c r="G58" s="28"/>
      <c r="H58" s="28"/>
      <c r="I58" s="28"/>
      <c r="J58" s="28"/>
      <c r="K58" s="28"/>
      <c r="L58" s="28"/>
      <c r="M58" s="28"/>
      <c r="N58" s="28">
        <v>2</v>
      </c>
      <c r="O58" s="28"/>
      <c r="P58" s="28"/>
      <c r="Q58" s="28"/>
      <c r="R58" s="28"/>
      <c r="S58" s="304"/>
      <c r="T58" s="286"/>
      <c r="U58" s="42"/>
    </row>
    <row r="59" spans="1:21" ht="19.899999999999999" customHeight="1" x14ac:dyDescent="0.25">
      <c r="A59" s="299"/>
      <c r="B59" s="300"/>
      <c r="C59" s="80" t="s">
        <v>276</v>
      </c>
      <c r="D59" s="28" t="s">
        <v>45</v>
      </c>
      <c r="E59" s="14" t="s">
        <v>75</v>
      </c>
      <c r="F59" s="28">
        <v>2</v>
      </c>
      <c r="G59" s="28"/>
      <c r="H59" s="28"/>
      <c r="I59" s="28"/>
      <c r="J59" s="28"/>
      <c r="K59" s="28"/>
      <c r="L59" s="28"/>
      <c r="M59" s="28"/>
      <c r="N59" s="28">
        <v>2</v>
      </c>
      <c r="O59" s="28"/>
      <c r="P59" s="28"/>
      <c r="Q59" s="28"/>
      <c r="R59" s="28"/>
      <c r="S59" s="304"/>
      <c r="T59" s="286"/>
      <c r="U59" s="42"/>
    </row>
    <row r="60" spans="1:21" ht="19.899999999999999" customHeight="1" x14ac:dyDescent="0.25">
      <c r="A60" s="299"/>
      <c r="B60" s="300"/>
      <c r="C60" s="80" t="s">
        <v>186</v>
      </c>
      <c r="D60" s="28" t="s">
        <v>46</v>
      </c>
      <c r="E60" s="14" t="s">
        <v>75</v>
      </c>
      <c r="F60" s="28">
        <v>9</v>
      </c>
      <c r="G60" s="28"/>
      <c r="H60" s="28"/>
      <c r="I60" s="28"/>
      <c r="J60" s="28"/>
      <c r="K60" s="28"/>
      <c r="L60" s="28"/>
      <c r="M60" s="28"/>
      <c r="N60" s="28"/>
      <c r="O60" s="307">
        <v>9</v>
      </c>
      <c r="P60" s="308"/>
      <c r="Q60" s="31"/>
      <c r="R60" s="28"/>
      <c r="S60" s="304"/>
      <c r="T60" s="286"/>
      <c r="U60" s="42"/>
    </row>
    <row r="61" spans="1:21" ht="19.899999999999999" customHeight="1" x14ac:dyDescent="0.25">
      <c r="A61" s="299"/>
      <c r="B61" s="300"/>
      <c r="C61" s="80" t="s">
        <v>318</v>
      </c>
      <c r="D61" s="28" t="s">
        <v>47</v>
      </c>
      <c r="E61" s="14" t="s">
        <v>75</v>
      </c>
      <c r="F61" s="28">
        <v>9</v>
      </c>
      <c r="G61" s="28"/>
      <c r="H61" s="28"/>
      <c r="I61" s="28"/>
      <c r="J61" s="28"/>
      <c r="K61" s="28"/>
      <c r="L61" s="28"/>
      <c r="M61" s="28"/>
      <c r="N61" s="28"/>
      <c r="O61" s="307">
        <v>9</v>
      </c>
      <c r="P61" s="308"/>
      <c r="Q61" s="31"/>
      <c r="R61" s="28"/>
      <c r="S61" s="304"/>
      <c r="T61" s="286"/>
      <c r="U61" s="42"/>
    </row>
    <row r="62" spans="1:21" ht="19.899999999999999" customHeight="1" x14ac:dyDescent="0.25">
      <c r="A62" s="299"/>
      <c r="B62" s="300"/>
      <c r="C62" s="80" t="s">
        <v>319</v>
      </c>
      <c r="D62" s="28">
        <v>33625</v>
      </c>
      <c r="E62" s="14" t="s">
        <v>75</v>
      </c>
      <c r="F62" s="28">
        <v>3</v>
      </c>
      <c r="G62" s="28"/>
      <c r="H62" s="28"/>
      <c r="I62" s="28"/>
      <c r="J62" s="28"/>
      <c r="K62" s="28"/>
      <c r="L62" s="28"/>
      <c r="M62" s="28"/>
      <c r="N62" s="28"/>
      <c r="O62" s="307">
        <v>3</v>
      </c>
      <c r="P62" s="308"/>
      <c r="Q62" s="31"/>
      <c r="R62" s="28"/>
      <c r="S62" s="304"/>
      <c r="T62" s="286"/>
      <c r="U62" s="42"/>
    </row>
    <row r="63" spans="1:21" ht="19.899999999999999" customHeight="1" x14ac:dyDescent="0.25">
      <c r="A63" s="299"/>
      <c r="B63" s="300"/>
      <c r="C63" s="80" t="s">
        <v>188</v>
      </c>
      <c r="D63" s="28" t="s">
        <v>48</v>
      </c>
      <c r="E63" s="14" t="s">
        <v>75</v>
      </c>
      <c r="F63" s="28">
        <v>4</v>
      </c>
      <c r="G63" s="28"/>
      <c r="H63" s="28"/>
      <c r="I63" s="28"/>
      <c r="J63" s="28"/>
      <c r="K63" s="28"/>
      <c r="L63" s="28"/>
      <c r="M63" s="28"/>
      <c r="N63" s="28"/>
      <c r="O63" s="307">
        <v>4</v>
      </c>
      <c r="P63" s="308"/>
      <c r="Q63" s="31"/>
      <c r="R63" s="28"/>
      <c r="S63" s="304"/>
      <c r="T63" s="286"/>
      <c r="U63" s="42"/>
    </row>
    <row r="64" spans="1:21" ht="19.899999999999999" customHeight="1" x14ac:dyDescent="0.25">
      <c r="A64" s="299"/>
      <c r="B64" s="300"/>
      <c r="C64" s="80" t="s">
        <v>296</v>
      </c>
      <c r="D64" s="28" t="s">
        <v>49</v>
      </c>
      <c r="E64" s="14" t="s">
        <v>75</v>
      </c>
      <c r="F64" s="28">
        <v>2</v>
      </c>
      <c r="G64" s="28"/>
      <c r="H64" s="28"/>
      <c r="I64" s="28"/>
      <c r="J64" s="28"/>
      <c r="K64" s="28"/>
      <c r="L64" s="28"/>
      <c r="M64" s="28"/>
      <c r="N64" s="28"/>
      <c r="O64" s="307">
        <v>2</v>
      </c>
      <c r="P64" s="308"/>
      <c r="Q64" s="31"/>
      <c r="R64" s="28"/>
      <c r="S64" s="304"/>
      <c r="T64" s="286"/>
      <c r="U64" s="42"/>
    </row>
    <row r="65" spans="1:21" ht="19.899999999999999" customHeight="1" x14ac:dyDescent="0.25">
      <c r="A65" s="299"/>
      <c r="B65" s="300"/>
      <c r="C65" s="80" t="s">
        <v>320</v>
      </c>
      <c r="D65" s="28" t="s">
        <v>50</v>
      </c>
      <c r="E65" s="14" t="s">
        <v>75</v>
      </c>
      <c r="F65" s="28">
        <v>2</v>
      </c>
      <c r="G65" s="28"/>
      <c r="H65" s="28"/>
      <c r="I65" s="28"/>
      <c r="J65" s="28"/>
      <c r="K65" s="28"/>
      <c r="L65" s="28"/>
      <c r="M65" s="28"/>
      <c r="N65" s="28"/>
      <c r="O65" s="307">
        <v>2</v>
      </c>
      <c r="P65" s="308"/>
      <c r="Q65" s="31"/>
      <c r="R65" s="28"/>
      <c r="S65" s="304"/>
      <c r="T65" s="286"/>
      <c r="U65" s="42"/>
    </row>
    <row r="66" spans="1:21" ht="19.899999999999999" customHeight="1" x14ac:dyDescent="0.25">
      <c r="A66" s="299"/>
      <c r="B66" s="300"/>
      <c r="C66" s="80" t="s">
        <v>303</v>
      </c>
      <c r="D66" s="28" t="s">
        <v>51</v>
      </c>
      <c r="E66" s="14" t="s">
        <v>75</v>
      </c>
      <c r="F66" s="28">
        <v>2</v>
      </c>
      <c r="G66" s="28"/>
      <c r="H66" s="28"/>
      <c r="I66" s="28"/>
      <c r="J66" s="28"/>
      <c r="K66" s="28"/>
      <c r="L66" s="28"/>
      <c r="M66" s="28"/>
      <c r="N66" s="28"/>
      <c r="O66" s="307">
        <v>2</v>
      </c>
      <c r="P66" s="308"/>
      <c r="Q66" s="31"/>
      <c r="R66" s="28"/>
      <c r="S66" s="304"/>
      <c r="T66" s="286"/>
      <c r="U66" s="42"/>
    </row>
    <row r="67" spans="1:21" ht="19.899999999999999" customHeight="1" x14ac:dyDescent="0.25">
      <c r="A67" s="299"/>
      <c r="B67" s="300"/>
      <c r="C67" s="80" t="s">
        <v>304</v>
      </c>
      <c r="D67" s="28" t="s">
        <v>52</v>
      </c>
      <c r="E67" s="14" t="s">
        <v>75</v>
      </c>
      <c r="F67" s="28">
        <v>3</v>
      </c>
      <c r="G67" s="28"/>
      <c r="H67" s="28"/>
      <c r="I67" s="28"/>
      <c r="J67" s="28"/>
      <c r="K67" s="28"/>
      <c r="L67" s="28"/>
      <c r="M67" s="28"/>
      <c r="N67" s="28"/>
      <c r="O67" s="307">
        <v>3</v>
      </c>
      <c r="P67" s="308"/>
      <c r="Q67" s="31"/>
      <c r="R67" s="28"/>
      <c r="S67" s="304"/>
      <c r="T67" s="286"/>
      <c r="U67" s="42"/>
    </row>
    <row r="68" spans="1:21" ht="19.899999999999999" customHeight="1" x14ac:dyDescent="0.25">
      <c r="A68" s="299"/>
      <c r="B68" s="300"/>
      <c r="C68" s="80" t="s">
        <v>192</v>
      </c>
      <c r="D68" s="28" t="s">
        <v>53</v>
      </c>
      <c r="E68" s="14" t="s">
        <v>75</v>
      </c>
      <c r="F68" s="28">
        <v>2</v>
      </c>
      <c r="G68" s="28"/>
      <c r="H68" s="28"/>
      <c r="I68" s="28"/>
      <c r="J68" s="28"/>
      <c r="K68" s="28"/>
      <c r="L68" s="28"/>
      <c r="M68" s="28"/>
      <c r="N68" s="28"/>
      <c r="O68" s="307">
        <v>2</v>
      </c>
      <c r="P68" s="308"/>
      <c r="Q68" s="31"/>
      <c r="R68" s="28"/>
      <c r="S68" s="304"/>
      <c r="T68" s="286"/>
      <c r="U68" s="42"/>
    </row>
    <row r="69" spans="1:21" ht="19.899999999999999" customHeight="1" x14ac:dyDescent="0.25">
      <c r="A69" s="299"/>
      <c r="B69" s="300"/>
      <c r="C69" s="80" t="s">
        <v>193</v>
      </c>
      <c r="D69" s="28" t="s">
        <v>54</v>
      </c>
      <c r="E69" s="14" t="s">
        <v>75</v>
      </c>
      <c r="F69" s="28">
        <v>1</v>
      </c>
      <c r="G69" s="28"/>
      <c r="H69" s="28"/>
      <c r="I69" s="28"/>
      <c r="J69" s="28"/>
      <c r="K69" s="28"/>
      <c r="L69" s="28"/>
      <c r="M69" s="28"/>
      <c r="N69" s="28"/>
      <c r="O69" s="28">
        <v>1</v>
      </c>
      <c r="P69" s="28"/>
      <c r="Q69" s="28"/>
      <c r="R69" s="28"/>
      <c r="S69" s="304"/>
      <c r="T69" s="286"/>
      <c r="U69" s="42"/>
    </row>
    <row r="70" spans="1:21" ht="19.899999999999999" customHeight="1" x14ac:dyDescent="0.25">
      <c r="A70" s="299"/>
      <c r="B70" s="300"/>
      <c r="C70" s="80" t="s">
        <v>263</v>
      </c>
      <c r="D70" s="28" t="s">
        <v>55</v>
      </c>
      <c r="E70" s="14" t="s">
        <v>75</v>
      </c>
      <c r="F70" s="28">
        <v>1</v>
      </c>
      <c r="G70" s="28"/>
      <c r="H70" s="28"/>
      <c r="I70" s="28"/>
      <c r="J70" s="28"/>
      <c r="K70" s="28"/>
      <c r="L70" s="28"/>
      <c r="M70" s="28"/>
      <c r="N70" s="28"/>
      <c r="O70" s="28"/>
      <c r="P70" s="28">
        <v>1</v>
      </c>
      <c r="Q70" s="28"/>
      <c r="R70" s="28"/>
      <c r="S70" s="304"/>
      <c r="T70" s="286"/>
      <c r="U70" s="42"/>
    </row>
    <row r="71" spans="1:21" ht="19.899999999999999" customHeight="1" x14ac:dyDescent="0.25">
      <c r="A71" s="299"/>
      <c r="B71" s="300"/>
      <c r="C71" s="80" t="s">
        <v>195</v>
      </c>
      <c r="D71" s="28" t="s">
        <v>56</v>
      </c>
      <c r="E71" s="14" t="s">
        <v>75</v>
      </c>
      <c r="F71" s="28">
        <v>8</v>
      </c>
      <c r="G71" s="28"/>
      <c r="H71" s="28"/>
      <c r="I71" s="28"/>
      <c r="J71" s="28"/>
      <c r="K71" s="28"/>
      <c r="L71" s="28"/>
      <c r="M71" s="28"/>
      <c r="N71" s="28"/>
      <c r="O71" s="28"/>
      <c r="P71" s="28"/>
      <c r="Q71" s="307">
        <v>8</v>
      </c>
      <c r="R71" s="308"/>
      <c r="S71" s="304"/>
      <c r="T71" s="286"/>
      <c r="U71" s="42"/>
    </row>
    <row r="72" spans="1:21" ht="19.899999999999999" customHeight="1" x14ac:dyDescent="0.25">
      <c r="A72" s="299"/>
      <c r="B72" s="300"/>
      <c r="C72" s="80" t="s">
        <v>196</v>
      </c>
      <c r="D72" s="28" t="s">
        <v>57</v>
      </c>
      <c r="E72" s="14" t="s">
        <v>75</v>
      </c>
      <c r="F72" s="28">
        <v>8</v>
      </c>
      <c r="G72" s="28"/>
      <c r="H72" s="28"/>
      <c r="I72" s="28"/>
      <c r="J72" s="28"/>
      <c r="K72" s="28"/>
      <c r="L72" s="28"/>
      <c r="M72" s="28"/>
      <c r="N72" s="28"/>
      <c r="O72" s="28"/>
      <c r="P72" s="28"/>
      <c r="Q72" s="307">
        <v>8</v>
      </c>
      <c r="R72" s="308"/>
      <c r="S72" s="304"/>
      <c r="T72" s="286"/>
      <c r="U72" s="42"/>
    </row>
    <row r="73" spans="1:21" ht="19.899999999999999" customHeight="1" x14ac:dyDescent="0.25">
      <c r="A73" s="299"/>
      <c r="B73" s="300"/>
      <c r="C73" s="80" t="s">
        <v>197</v>
      </c>
      <c r="D73" s="28" t="s">
        <v>58</v>
      </c>
      <c r="E73" s="14" t="s">
        <v>75</v>
      </c>
      <c r="F73" s="28">
        <v>4</v>
      </c>
      <c r="G73" s="28"/>
      <c r="H73" s="28"/>
      <c r="I73" s="28"/>
      <c r="J73" s="28"/>
      <c r="K73" s="28"/>
      <c r="L73" s="28"/>
      <c r="M73" s="28"/>
      <c r="N73" s="28"/>
      <c r="O73" s="28"/>
      <c r="P73" s="28"/>
      <c r="Q73" s="307">
        <v>4</v>
      </c>
      <c r="R73" s="308"/>
      <c r="S73" s="304"/>
      <c r="T73" s="286"/>
      <c r="U73" s="42"/>
    </row>
    <row r="74" spans="1:21" ht="19.899999999999999" customHeight="1" x14ac:dyDescent="0.25">
      <c r="A74" s="299"/>
      <c r="B74" s="300"/>
      <c r="C74" s="80" t="s">
        <v>198</v>
      </c>
      <c r="D74" s="28" t="s">
        <v>59</v>
      </c>
      <c r="E74" s="14" t="s">
        <v>75</v>
      </c>
      <c r="F74" s="28">
        <v>4</v>
      </c>
      <c r="G74" s="28"/>
      <c r="H74" s="28"/>
      <c r="I74" s="28"/>
      <c r="J74" s="28"/>
      <c r="K74" s="28"/>
      <c r="L74" s="28"/>
      <c r="M74" s="28"/>
      <c r="N74" s="28"/>
      <c r="O74" s="28"/>
      <c r="P74" s="28"/>
      <c r="Q74" s="307">
        <v>4</v>
      </c>
      <c r="R74" s="308"/>
      <c r="S74" s="304"/>
      <c r="T74" s="286"/>
      <c r="U74" s="42"/>
    </row>
    <row r="75" spans="1:21" ht="19.899999999999999" customHeight="1" x14ac:dyDescent="0.25">
      <c r="A75" s="299"/>
      <c r="B75" s="300"/>
      <c r="C75" s="80" t="s">
        <v>321</v>
      </c>
      <c r="D75" s="28" t="s">
        <v>60</v>
      </c>
      <c r="E75" s="14" t="s">
        <v>75</v>
      </c>
      <c r="F75" s="28">
        <v>4</v>
      </c>
      <c r="G75" s="28"/>
      <c r="H75" s="28"/>
      <c r="I75" s="28"/>
      <c r="J75" s="28"/>
      <c r="K75" s="28"/>
      <c r="L75" s="28"/>
      <c r="M75" s="28"/>
      <c r="N75" s="28"/>
      <c r="O75" s="28"/>
      <c r="P75" s="28"/>
      <c r="Q75" s="307">
        <v>4</v>
      </c>
      <c r="R75" s="308"/>
      <c r="S75" s="304"/>
      <c r="T75" s="286"/>
      <c r="U75" s="42"/>
    </row>
    <row r="76" spans="1:21" ht="19.899999999999999" customHeight="1" x14ac:dyDescent="0.25">
      <c r="A76" s="299"/>
      <c r="B76" s="300"/>
      <c r="C76" s="80" t="s">
        <v>322</v>
      </c>
      <c r="D76" s="28" t="s">
        <v>61</v>
      </c>
      <c r="E76" s="14" t="s">
        <v>75</v>
      </c>
      <c r="F76" s="28">
        <v>4</v>
      </c>
      <c r="G76" s="28"/>
      <c r="H76" s="28"/>
      <c r="I76" s="28"/>
      <c r="J76" s="28"/>
      <c r="K76" s="28"/>
      <c r="L76" s="28"/>
      <c r="M76" s="28"/>
      <c r="N76" s="28"/>
      <c r="O76" s="28"/>
      <c r="P76" s="28"/>
      <c r="Q76" s="307">
        <v>4</v>
      </c>
      <c r="R76" s="308"/>
      <c r="S76" s="304"/>
      <c r="T76" s="286"/>
      <c r="U76" s="42"/>
    </row>
    <row r="77" spans="1:21" ht="19.899999999999999" customHeight="1" x14ac:dyDescent="0.25">
      <c r="A77" s="299"/>
      <c r="B77" s="300"/>
      <c r="C77" s="80" t="s">
        <v>200</v>
      </c>
      <c r="D77" s="28" t="s">
        <v>62</v>
      </c>
      <c r="E77" s="14" t="s">
        <v>75</v>
      </c>
      <c r="F77" s="28">
        <v>4</v>
      </c>
      <c r="G77" s="28"/>
      <c r="H77" s="28"/>
      <c r="I77" s="28"/>
      <c r="J77" s="28"/>
      <c r="K77" s="28"/>
      <c r="L77" s="28"/>
      <c r="M77" s="28"/>
      <c r="N77" s="28"/>
      <c r="O77" s="28"/>
      <c r="P77" s="28"/>
      <c r="Q77" s="307">
        <v>4</v>
      </c>
      <c r="R77" s="308"/>
      <c r="S77" s="304"/>
      <c r="T77" s="286"/>
      <c r="U77" s="42"/>
    </row>
    <row r="78" spans="1:21" ht="19.899999999999999" customHeight="1" x14ac:dyDescent="0.25">
      <c r="A78" s="299"/>
      <c r="B78" s="300"/>
      <c r="C78" s="80" t="s">
        <v>201</v>
      </c>
      <c r="D78" s="28" t="s">
        <v>63</v>
      </c>
      <c r="E78" s="14" t="s">
        <v>75</v>
      </c>
      <c r="F78" s="28">
        <v>2</v>
      </c>
      <c r="G78" s="28"/>
      <c r="H78" s="28"/>
      <c r="I78" s="28"/>
      <c r="J78" s="28"/>
      <c r="K78" s="28"/>
      <c r="L78" s="28"/>
      <c r="M78" s="28"/>
      <c r="N78" s="28"/>
      <c r="O78" s="28"/>
      <c r="P78" s="28"/>
      <c r="Q78" s="307">
        <v>2</v>
      </c>
      <c r="R78" s="308"/>
      <c r="S78" s="304"/>
      <c r="T78" s="286"/>
      <c r="U78" s="42"/>
    </row>
    <row r="79" spans="1:21" ht="19.899999999999999" customHeight="1" thickBot="1" x14ac:dyDescent="0.3">
      <c r="A79" s="301"/>
      <c r="B79" s="302"/>
      <c r="C79" s="82" t="s">
        <v>202</v>
      </c>
      <c r="D79" s="5" t="s">
        <v>64</v>
      </c>
      <c r="E79" s="14" t="s">
        <v>75</v>
      </c>
      <c r="F79" s="5">
        <v>2</v>
      </c>
      <c r="G79" s="5"/>
      <c r="H79" s="5"/>
      <c r="I79" s="5"/>
      <c r="J79" s="5"/>
      <c r="K79" s="5"/>
      <c r="L79" s="5"/>
      <c r="M79" s="5"/>
      <c r="N79" s="5"/>
      <c r="O79" s="5"/>
      <c r="P79" s="5"/>
      <c r="Q79" s="307">
        <v>2</v>
      </c>
      <c r="R79" s="308"/>
      <c r="S79" s="305"/>
      <c r="T79" s="306"/>
      <c r="U79" s="58"/>
    </row>
    <row r="80" spans="1:21" ht="9" customHeight="1" thickTop="1" x14ac:dyDescent="0.25">
      <c r="A80" s="282" t="s">
        <v>94</v>
      </c>
      <c r="B80" s="329" t="s">
        <v>95</v>
      </c>
      <c r="C80" s="24"/>
      <c r="D80" s="43"/>
      <c r="E80" s="24"/>
      <c r="F80" s="24"/>
      <c r="G80" s="24"/>
      <c r="H80" s="24"/>
      <c r="I80" s="24"/>
      <c r="J80" s="24"/>
      <c r="K80" s="24"/>
      <c r="L80" s="24"/>
      <c r="M80" s="24"/>
      <c r="N80" s="24"/>
      <c r="O80" s="24"/>
      <c r="P80" s="24"/>
      <c r="Q80" s="24"/>
      <c r="R80" s="24"/>
      <c r="S80" s="330"/>
      <c r="T80" s="287"/>
      <c r="U80" s="52"/>
    </row>
    <row r="81" spans="1:22" ht="9" customHeight="1" thickBot="1" x14ac:dyDescent="0.3">
      <c r="A81" s="283"/>
      <c r="B81" s="310"/>
      <c r="C81" s="26"/>
      <c r="D81" s="26"/>
      <c r="E81" s="26"/>
      <c r="F81" s="26"/>
      <c r="G81" s="26"/>
      <c r="H81" s="26"/>
      <c r="I81" s="26"/>
      <c r="J81" s="26"/>
      <c r="K81" s="26"/>
      <c r="L81" s="26"/>
      <c r="M81" s="26"/>
      <c r="N81" s="26"/>
      <c r="O81" s="26"/>
      <c r="P81" s="26"/>
      <c r="Q81" s="26"/>
      <c r="R81" s="26"/>
      <c r="S81" s="312"/>
      <c r="T81" s="289"/>
      <c r="U81" s="53"/>
    </row>
    <row r="82" spans="1:22" ht="9" customHeight="1" x14ac:dyDescent="0.25">
      <c r="A82" s="283"/>
      <c r="B82" s="309" t="s">
        <v>96</v>
      </c>
      <c r="C82" s="22"/>
      <c r="D82" s="22"/>
      <c r="E82" s="22"/>
      <c r="F82" s="22"/>
      <c r="G82" s="22"/>
      <c r="H82" s="22"/>
      <c r="I82" s="22"/>
      <c r="J82" s="22"/>
      <c r="K82" s="22"/>
      <c r="L82" s="22"/>
      <c r="M82" s="22"/>
      <c r="N82" s="22"/>
      <c r="O82" s="22"/>
      <c r="P82" s="22"/>
      <c r="Q82" s="22"/>
      <c r="R82" s="22"/>
      <c r="S82" s="311"/>
      <c r="T82" s="313"/>
      <c r="U82" s="59"/>
    </row>
    <row r="83" spans="1:22" ht="9" customHeight="1" thickBot="1" x14ac:dyDescent="0.3">
      <c r="A83" s="283"/>
      <c r="B83" s="310"/>
      <c r="C83" s="26"/>
      <c r="D83" s="26"/>
      <c r="E83" s="26"/>
      <c r="F83" s="26"/>
      <c r="G83" s="26"/>
      <c r="H83" s="26"/>
      <c r="I83" s="26"/>
      <c r="J83" s="26"/>
      <c r="K83" s="26"/>
      <c r="L83" s="26"/>
      <c r="M83" s="26"/>
      <c r="N83" s="26"/>
      <c r="O83" s="26"/>
      <c r="P83" s="26"/>
      <c r="Q83" s="26"/>
      <c r="R83" s="26"/>
      <c r="S83" s="312"/>
      <c r="T83" s="289"/>
      <c r="U83" s="53"/>
    </row>
    <row r="84" spans="1:22" ht="9" customHeight="1" x14ac:dyDescent="0.25">
      <c r="A84" s="283"/>
      <c r="B84" s="314" t="s">
        <v>97</v>
      </c>
      <c r="C84" s="27"/>
      <c r="D84" s="27"/>
      <c r="E84" s="27"/>
      <c r="F84" s="27"/>
      <c r="G84" s="27"/>
      <c r="H84" s="27"/>
      <c r="I84" s="27"/>
      <c r="J84" s="27"/>
      <c r="K84" s="27"/>
      <c r="L84" s="27"/>
      <c r="M84" s="27"/>
      <c r="N84" s="27"/>
      <c r="O84" s="27"/>
      <c r="P84" s="27"/>
      <c r="Q84" s="27"/>
      <c r="R84" s="27"/>
      <c r="S84" s="23"/>
      <c r="T84" s="286"/>
      <c r="U84" s="54"/>
    </row>
    <row r="85" spans="1:22" ht="9" customHeight="1" thickBot="1" x14ac:dyDescent="0.3">
      <c r="A85" s="328"/>
      <c r="B85" s="315"/>
      <c r="C85" s="5"/>
      <c r="D85" s="5"/>
      <c r="E85" s="5"/>
      <c r="F85" s="5"/>
      <c r="G85" s="5"/>
      <c r="H85" s="5"/>
      <c r="I85" s="5"/>
      <c r="J85" s="5"/>
      <c r="K85" s="5"/>
      <c r="L85" s="5"/>
      <c r="M85" s="5"/>
      <c r="N85" s="5"/>
      <c r="O85" s="5"/>
      <c r="P85" s="5"/>
      <c r="Q85" s="5"/>
      <c r="R85" s="5"/>
      <c r="S85" s="5"/>
      <c r="T85" s="306"/>
      <c r="U85" s="58"/>
    </row>
    <row r="86" spans="1:22" s="60" customFormat="1" ht="30" customHeight="1" thickTop="1" x14ac:dyDescent="0.25">
      <c r="A86" s="332" t="s">
        <v>98</v>
      </c>
      <c r="B86" s="333"/>
      <c r="C86" s="344">
        <f>SUM(S7)</f>
        <v>32</v>
      </c>
      <c r="D86" s="346" t="s">
        <v>99</v>
      </c>
      <c r="E86" s="8" t="s">
        <v>100</v>
      </c>
      <c r="F86" s="6">
        <f>SUM(S17)</f>
        <v>204</v>
      </c>
      <c r="G86" s="348">
        <f>SUM(F86:F87)</f>
        <v>204</v>
      </c>
      <c r="H86" s="349"/>
      <c r="I86" s="316" t="s">
        <v>101</v>
      </c>
      <c r="J86" s="317"/>
      <c r="K86" s="318"/>
      <c r="L86" s="322">
        <v>18</v>
      </c>
      <c r="M86" s="323"/>
      <c r="N86" s="324"/>
      <c r="O86" s="9"/>
      <c r="P86" s="9"/>
      <c r="Q86" s="9"/>
      <c r="R86" s="9"/>
      <c r="S86" s="332" t="s">
        <v>102</v>
      </c>
      <c r="T86" s="333"/>
      <c r="U86" s="336">
        <f>SUM(C86,G86,L86)</f>
        <v>254</v>
      </c>
      <c r="V86" s="30"/>
    </row>
    <row r="87" spans="1:22" s="60" customFormat="1" ht="22.9" customHeight="1" thickBot="1" x14ac:dyDescent="0.3">
      <c r="A87" s="334"/>
      <c r="B87" s="335"/>
      <c r="C87" s="345"/>
      <c r="D87" s="347"/>
      <c r="E87" s="10" t="s">
        <v>103</v>
      </c>
      <c r="F87" s="7">
        <v>0</v>
      </c>
      <c r="G87" s="350"/>
      <c r="H87" s="351"/>
      <c r="I87" s="319"/>
      <c r="J87" s="320"/>
      <c r="K87" s="321"/>
      <c r="L87" s="325"/>
      <c r="M87" s="326"/>
      <c r="N87" s="327"/>
      <c r="O87" s="11"/>
      <c r="P87" s="11"/>
      <c r="Q87" s="11"/>
      <c r="R87" s="11"/>
      <c r="S87" s="334"/>
      <c r="T87" s="335"/>
      <c r="U87" s="337"/>
      <c r="V87" s="30"/>
    </row>
    <row r="88" spans="1:22" ht="13.5" thickBot="1" x14ac:dyDescent="0.3">
      <c r="C88" s="15"/>
    </row>
    <row r="89" spans="1:22" ht="16.149999999999999" customHeight="1" x14ac:dyDescent="0.25">
      <c r="A89" s="338" t="s">
        <v>323</v>
      </c>
      <c r="B89" s="339"/>
      <c r="C89" s="260" t="s">
        <v>203</v>
      </c>
      <c r="D89" s="260" t="s">
        <v>204</v>
      </c>
      <c r="E89" s="260" t="s">
        <v>205</v>
      </c>
      <c r="F89" s="260" t="s">
        <v>206</v>
      </c>
      <c r="G89" s="260" t="s">
        <v>207</v>
      </c>
      <c r="H89" s="260"/>
      <c r="I89" s="260" t="s">
        <v>208</v>
      </c>
      <c r="J89" s="260"/>
      <c r="K89" s="260" t="s">
        <v>209</v>
      </c>
      <c r="L89" s="260"/>
      <c r="M89" s="260" t="s">
        <v>210</v>
      </c>
      <c r="N89" s="260"/>
      <c r="O89" s="258" t="s">
        <v>211</v>
      </c>
      <c r="P89" s="354"/>
      <c r="Q89" s="355" t="s">
        <v>324</v>
      </c>
      <c r="R89" s="356"/>
      <c r="S89" s="260" t="s">
        <v>212</v>
      </c>
      <c r="T89" s="260" t="s">
        <v>213</v>
      </c>
      <c r="U89" s="258" t="s">
        <v>214</v>
      </c>
    </row>
    <row r="90" spans="1:22" ht="33" x14ac:dyDescent="0.25">
      <c r="A90" s="340"/>
      <c r="B90" s="341"/>
      <c r="C90" s="261"/>
      <c r="D90" s="261"/>
      <c r="E90" s="261"/>
      <c r="F90" s="261"/>
      <c r="G90" s="34" t="s">
        <v>215</v>
      </c>
      <c r="H90" s="34" t="s">
        <v>216</v>
      </c>
      <c r="I90" s="34" t="s">
        <v>215</v>
      </c>
      <c r="J90" s="34" t="s">
        <v>216</v>
      </c>
      <c r="K90" s="34" t="s">
        <v>215</v>
      </c>
      <c r="L90" s="34" t="s">
        <v>216</v>
      </c>
      <c r="M90" s="34" t="s">
        <v>215</v>
      </c>
      <c r="N90" s="34" t="s">
        <v>216</v>
      </c>
      <c r="O90" s="34" t="s">
        <v>215</v>
      </c>
      <c r="P90" s="34" t="s">
        <v>216</v>
      </c>
      <c r="Q90" s="34" t="s">
        <v>215</v>
      </c>
      <c r="R90" s="34" t="s">
        <v>216</v>
      </c>
      <c r="S90" s="261"/>
      <c r="T90" s="261"/>
      <c r="U90" s="331"/>
    </row>
    <row r="91" spans="1:22" ht="24" customHeight="1" x14ac:dyDescent="0.25">
      <c r="A91" s="340"/>
      <c r="B91" s="341"/>
      <c r="C91" s="44" t="s">
        <v>334</v>
      </c>
      <c r="D91" s="36">
        <v>10425</v>
      </c>
      <c r="E91" s="18" t="s">
        <v>124</v>
      </c>
      <c r="F91" s="36">
        <v>2</v>
      </c>
      <c r="G91" s="36">
        <v>2</v>
      </c>
      <c r="H91" s="36"/>
      <c r="I91" s="36"/>
      <c r="J91" s="36"/>
      <c r="K91" s="36"/>
      <c r="L91" s="36"/>
      <c r="M91" s="36"/>
      <c r="N91" s="36"/>
      <c r="O91" s="36"/>
      <c r="P91" s="36"/>
      <c r="Q91" s="36"/>
      <c r="R91" s="36"/>
      <c r="S91" s="36"/>
      <c r="T91" s="36"/>
      <c r="U91" s="32"/>
    </row>
    <row r="92" spans="1:22" ht="24" customHeight="1" x14ac:dyDescent="0.25">
      <c r="A92" s="340"/>
      <c r="B92" s="341"/>
      <c r="C92" s="44" t="s">
        <v>217</v>
      </c>
      <c r="D92" s="38" t="s">
        <v>81</v>
      </c>
      <c r="E92" s="18" t="s">
        <v>124</v>
      </c>
      <c r="F92" s="36">
        <v>2</v>
      </c>
      <c r="G92" s="36"/>
      <c r="H92" s="36">
        <v>2</v>
      </c>
      <c r="I92" s="36"/>
      <c r="J92" s="36"/>
      <c r="K92" s="36"/>
      <c r="L92" s="36"/>
      <c r="M92" s="36"/>
      <c r="N92" s="36"/>
      <c r="O92" s="36"/>
      <c r="P92" s="36"/>
      <c r="Q92" s="36"/>
      <c r="R92" s="36"/>
      <c r="S92" s="36"/>
      <c r="T92" s="36"/>
      <c r="U92" s="32"/>
    </row>
    <row r="93" spans="1:22" ht="24" customHeight="1" x14ac:dyDescent="0.25">
      <c r="A93" s="340"/>
      <c r="B93" s="341"/>
      <c r="C93" s="44" t="s">
        <v>325</v>
      </c>
      <c r="D93" s="38" t="s">
        <v>82</v>
      </c>
      <c r="E93" s="18" t="s">
        <v>124</v>
      </c>
      <c r="F93" s="36">
        <v>2</v>
      </c>
      <c r="G93" s="36"/>
      <c r="H93" s="36">
        <v>2</v>
      </c>
      <c r="I93" s="36"/>
      <c r="J93" s="36"/>
      <c r="K93" s="36"/>
      <c r="L93" s="36"/>
      <c r="M93" s="36"/>
      <c r="N93" s="36"/>
      <c r="O93" s="36"/>
      <c r="P93" s="36"/>
      <c r="Q93" s="36"/>
      <c r="R93" s="36"/>
      <c r="S93" s="36"/>
      <c r="T93" s="36"/>
      <c r="U93" s="32"/>
    </row>
    <row r="94" spans="1:22" ht="24" customHeight="1" x14ac:dyDescent="0.25">
      <c r="A94" s="340"/>
      <c r="B94" s="341"/>
      <c r="C94" s="44" t="s">
        <v>219</v>
      </c>
      <c r="D94" s="38" t="s">
        <v>83</v>
      </c>
      <c r="E94" s="18" t="s">
        <v>124</v>
      </c>
      <c r="F94" s="36">
        <v>2</v>
      </c>
      <c r="G94" s="36"/>
      <c r="H94" s="36"/>
      <c r="I94" s="36">
        <v>2</v>
      </c>
      <c r="J94" s="36"/>
      <c r="K94" s="36"/>
      <c r="L94" s="36"/>
      <c r="M94" s="36"/>
      <c r="N94" s="36"/>
      <c r="O94" s="36"/>
      <c r="P94" s="36"/>
      <c r="Q94" s="36"/>
      <c r="R94" s="36"/>
      <c r="S94" s="36"/>
      <c r="T94" s="36"/>
      <c r="U94" s="32"/>
    </row>
    <row r="95" spans="1:22" ht="24" customHeight="1" x14ac:dyDescent="0.25">
      <c r="A95" s="340"/>
      <c r="B95" s="341"/>
      <c r="C95" s="44" t="s">
        <v>326</v>
      </c>
      <c r="D95" s="38" t="s">
        <v>87</v>
      </c>
      <c r="E95" s="18" t="s">
        <v>124</v>
      </c>
      <c r="F95" s="36">
        <v>2</v>
      </c>
      <c r="G95" s="36"/>
      <c r="H95" s="36"/>
      <c r="I95" s="36">
        <v>2</v>
      </c>
      <c r="J95" s="36"/>
      <c r="K95" s="36"/>
      <c r="L95" s="36"/>
      <c r="M95" s="36"/>
      <c r="N95" s="36"/>
      <c r="O95" s="36"/>
      <c r="P95" s="36"/>
      <c r="Q95" s="36"/>
      <c r="R95" s="36"/>
      <c r="S95" s="36"/>
      <c r="T95" s="36"/>
      <c r="U95" s="32"/>
    </row>
    <row r="96" spans="1:22" ht="24" customHeight="1" x14ac:dyDescent="0.25">
      <c r="A96" s="340"/>
      <c r="B96" s="341"/>
      <c r="C96" s="44" t="s">
        <v>220</v>
      </c>
      <c r="D96" s="38" t="s">
        <v>84</v>
      </c>
      <c r="E96" s="18" t="s">
        <v>124</v>
      </c>
      <c r="F96" s="36">
        <v>2</v>
      </c>
      <c r="G96" s="36"/>
      <c r="H96" s="36"/>
      <c r="I96" s="36"/>
      <c r="J96" s="36">
        <v>2</v>
      </c>
      <c r="K96" s="36"/>
      <c r="L96" s="36"/>
      <c r="M96" s="36"/>
      <c r="N96" s="36"/>
      <c r="O96" s="36"/>
      <c r="P96" s="36"/>
      <c r="Q96" s="36"/>
      <c r="R96" s="36"/>
      <c r="S96" s="36"/>
      <c r="T96" s="36"/>
      <c r="U96" s="32"/>
    </row>
    <row r="97" spans="1:22" ht="24" customHeight="1" x14ac:dyDescent="0.25">
      <c r="A97" s="340"/>
      <c r="B97" s="341"/>
      <c r="C97" s="44" t="s">
        <v>327</v>
      </c>
      <c r="D97" s="38" t="s">
        <v>85</v>
      </c>
      <c r="E97" s="18" t="s">
        <v>124</v>
      </c>
      <c r="F97" s="36">
        <v>2</v>
      </c>
      <c r="G97" s="36"/>
      <c r="H97" s="36"/>
      <c r="I97" s="36"/>
      <c r="J97" s="36">
        <v>2</v>
      </c>
      <c r="K97" s="36"/>
      <c r="L97" s="36"/>
      <c r="M97" s="36"/>
      <c r="N97" s="36"/>
      <c r="O97" s="36"/>
      <c r="P97" s="36"/>
      <c r="Q97" s="36"/>
      <c r="R97" s="36"/>
      <c r="S97" s="36"/>
      <c r="T97" s="36"/>
      <c r="U97" s="32"/>
    </row>
    <row r="98" spans="1:22" ht="24" customHeight="1" x14ac:dyDescent="0.25">
      <c r="A98" s="340"/>
      <c r="B98" s="341"/>
      <c r="C98" s="44" t="s">
        <v>328</v>
      </c>
      <c r="D98" s="38" t="s">
        <v>86</v>
      </c>
      <c r="E98" s="18" t="s">
        <v>124</v>
      </c>
      <c r="F98" s="36">
        <v>2</v>
      </c>
      <c r="G98" s="36"/>
      <c r="H98" s="36"/>
      <c r="I98" s="36"/>
      <c r="J98" s="36">
        <v>2</v>
      </c>
      <c r="K98" s="36"/>
      <c r="L98" s="36"/>
      <c r="M98" s="36"/>
      <c r="N98" s="36"/>
      <c r="O98" s="36"/>
      <c r="P98" s="36"/>
      <c r="Q98" s="36"/>
      <c r="R98" s="36"/>
      <c r="S98" s="36"/>
      <c r="T98" s="36"/>
      <c r="U98" s="32"/>
    </row>
    <row r="99" spans="1:22" s="72" customFormat="1" ht="24" customHeight="1" x14ac:dyDescent="0.25">
      <c r="A99" s="340"/>
      <c r="B99" s="341"/>
      <c r="C99" s="44" t="s">
        <v>608</v>
      </c>
      <c r="D99" s="38" t="s">
        <v>606</v>
      </c>
      <c r="E99" s="18" t="s">
        <v>607</v>
      </c>
      <c r="F99" s="64"/>
      <c r="G99" s="64"/>
      <c r="H99" s="64"/>
      <c r="I99" s="64"/>
      <c r="J99" s="64"/>
      <c r="K99" s="64"/>
      <c r="L99" s="64">
        <v>2</v>
      </c>
      <c r="M99" s="64"/>
      <c r="N99" s="64"/>
      <c r="O99" s="64"/>
      <c r="P99" s="64"/>
      <c r="Q99" s="64"/>
      <c r="R99" s="64"/>
      <c r="S99" s="64"/>
      <c r="T99" s="64"/>
      <c r="U99" s="69"/>
      <c r="V99" s="41"/>
    </row>
    <row r="100" spans="1:22" ht="24" customHeight="1" x14ac:dyDescent="0.25">
      <c r="A100" s="340"/>
      <c r="B100" s="341"/>
      <c r="C100" s="44" t="s">
        <v>222</v>
      </c>
      <c r="D100" s="38" t="s">
        <v>104</v>
      </c>
      <c r="E100" s="18" t="s">
        <v>124</v>
      </c>
      <c r="F100" s="36">
        <v>1</v>
      </c>
      <c r="G100" s="36"/>
      <c r="H100" s="36"/>
      <c r="I100" s="36"/>
      <c r="J100" s="36"/>
      <c r="K100" s="36"/>
      <c r="L100" s="36">
        <v>1</v>
      </c>
      <c r="M100" s="36"/>
      <c r="N100" s="36"/>
      <c r="O100" s="36"/>
      <c r="P100" s="36"/>
      <c r="Q100" s="36"/>
      <c r="R100" s="36"/>
      <c r="S100" s="36"/>
      <c r="T100" s="36"/>
      <c r="U100" s="32"/>
    </row>
    <row r="101" spans="1:22" ht="24" customHeight="1" x14ac:dyDescent="0.25">
      <c r="A101" s="340"/>
      <c r="B101" s="341"/>
      <c r="C101" s="44" t="s">
        <v>329</v>
      </c>
      <c r="D101" s="38" t="s">
        <v>105</v>
      </c>
      <c r="E101" s="18" t="s">
        <v>124</v>
      </c>
      <c r="F101" s="36">
        <v>1</v>
      </c>
      <c r="G101" s="36"/>
      <c r="H101" s="36"/>
      <c r="I101" s="36"/>
      <c r="J101" s="36"/>
      <c r="K101" s="36"/>
      <c r="L101" s="36">
        <v>1</v>
      </c>
      <c r="M101" s="36"/>
      <c r="N101" s="36"/>
      <c r="O101" s="36"/>
      <c r="P101" s="36"/>
      <c r="Q101" s="36"/>
      <c r="R101" s="36"/>
      <c r="S101" s="36"/>
      <c r="T101" s="36"/>
      <c r="U101" s="32"/>
    </row>
    <row r="102" spans="1:22" ht="24" customHeight="1" x14ac:dyDescent="0.25">
      <c r="A102" s="340"/>
      <c r="B102" s="341"/>
      <c r="C102" s="44" t="s">
        <v>330</v>
      </c>
      <c r="D102" s="38" t="s">
        <v>107</v>
      </c>
      <c r="E102" s="18" t="s">
        <v>124</v>
      </c>
      <c r="F102" s="36">
        <v>1</v>
      </c>
      <c r="G102" s="36"/>
      <c r="H102" s="36"/>
      <c r="I102" s="36"/>
      <c r="J102" s="36"/>
      <c r="K102" s="36"/>
      <c r="L102" s="36"/>
      <c r="M102" s="36">
        <v>1</v>
      </c>
      <c r="N102" s="36"/>
      <c r="O102" s="36"/>
      <c r="P102" s="36"/>
      <c r="Q102" s="36"/>
      <c r="R102" s="36"/>
      <c r="S102" s="36"/>
      <c r="T102" s="36"/>
      <c r="U102" s="32"/>
    </row>
    <row r="103" spans="1:22" ht="24" customHeight="1" x14ac:dyDescent="0.25">
      <c r="A103" s="340"/>
      <c r="B103" s="341"/>
      <c r="C103" s="44" t="s">
        <v>331</v>
      </c>
      <c r="D103" s="38" t="s">
        <v>106</v>
      </c>
      <c r="E103" s="18" t="s">
        <v>124</v>
      </c>
      <c r="F103" s="36">
        <v>2</v>
      </c>
      <c r="G103" s="36"/>
      <c r="H103" s="36"/>
      <c r="I103" s="36"/>
      <c r="J103" s="36"/>
      <c r="K103" s="36"/>
      <c r="L103" s="36"/>
      <c r="M103" s="36"/>
      <c r="N103" s="36">
        <v>2</v>
      </c>
      <c r="O103" s="36"/>
      <c r="P103" s="36"/>
      <c r="Q103" s="36"/>
      <c r="R103" s="36"/>
      <c r="S103" s="36"/>
      <c r="T103" s="36"/>
      <c r="U103" s="32"/>
    </row>
    <row r="104" spans="1:22" ht="24" customHeight="1" x14ac:dyDescent="0.25">
      <c r="A104" s="340"/>
      <c r="B104" s="341"/>
      <c r="C104" s="44" t="s">
        <v>225</v>
      </c>
      <c r="D104" s="38" t="s">
        <v>110</v>
      </c>
      <c r="E104" s="18" t="s">
        <v>124</v>
      </c>
      <c r="F104" s="36">
        <v>1</v>
      </c>
      <c r="G104" s="36"/>
      <c r="H104" s="36"/>
      <c r="I104" s="36"/>
      <c r="J104" s="36"/>
      <c r="K104" s="36"/>
      <c r="L104" s="36"/>
      <c r="M104" s="36"/>
      <c r="N104" s="36"/>
      <c r="O104" s="36">
        <v>1</v>
      </c>
      <c r="P104" s="36"/>
      <c r="Q104" s="36"/>
      <c r="R104" s="36"/>
      <c r="S104" s="36"/>
      <c r="T104" s="36"/>
      <c r="U104" s="32"/>
    </row>
    <row r="105" spans="1:22" ht="24" customHeight="1" x14ac:dyDescent="0.25">
      <c r="A105" s="340"/>
      <c r="B105" s="341"/>
      <c r="C105" s="44" t="s">
        <v>332</v>
      </c>
      <c r="D105" s="38" t="s">
        <v>108</v>
      </c>
      <c r="E105" s="18" t="s">
        <v>124</v>
      </c>
      <c r="F105" s="36">
        <v>1</v>
      </c>
      <c r="G105" s="36"/>
      <c r="H105" s="36"/>
      <c r="I105" s="36"/>
      <c r="J105" s="36"/>
      <c r="K105" s="36"/>
      <c r="L105" s="36"/>
      <c r="M105" s="36"/>
      <c r="N105" s="36"/>
      <c r="O105" s="36"/>
      <c r="P105" s="36">
        <v>1</v>
      </c>
      <c r="Q105" s="36"/>
      <c r="R105" s="36"/>
      <c r="S105" s="36"/>
      <c r="T105" s="36"/>
      <c r="U105" s="32"/>
    </row>
    <row r="106" spans="1:22" ht="24" customHeight="1" thickBot="1" x14ac:dyDescent="0.3">
      <c r="A106" s="342"/>
      <c r="B106" s="343"/>
      <c r="C106" s="45" t="s">
        <v>333</v>
      </c>
      <c r="D106" s="46" t="s">
        <v>111</v>
      </c>
      <c r="E106" s="19" t="s">
        <v>124</v>
      </c>
      <c r="F106" s="35"/>
      <c r="G106" s="35"/>
      <c r="H106" s="35"/>
      <c r="I106" s="35"/>
      <c r="J106" s="35"/>
      <c r="K106" s="35"/>
      <c r="L106" s="35"/>
      <c r="M106" s="35"/>
      <c r="N106" s="35"/>
      <c r="O106" s="35"/>
      <c r="P106" s="35"/>
      <c r="Q106" s="352">
        <v>8</v>
      </c>
      <c r="R106" s="353"/>
      <c r="S106" s="35"/>
      <c r="T106" s="35"/>
      <c r="U106" s="33"/>
    </row>
  </sheetData>
  <mergeCells count="79">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 ref="A5:B6"/>
    <mergeCell ref="A7:A16"/>
    <mergeCell ref="B7:B10"/>
    <mergeCell ref="S7:S16"/>
    <mergeCell ref="T7:T10"/>
    <mergeCell ref="B11:B13"/>
    <mergeCell ref="T11:T13"/>
    <mergeCell ref="B14:B16"/>
    <mergeCell ref="T14:T16"/>
    <mergeCell ref="U14:U16"/>
    <mergeCell ref="A17:B79"/>
    <mergeCell ref="S17:S79"/>
    <mergeCell ref="T17:T79"/>
    <mergeCell ref="O60:P60"/>
    <mergeCell ref="O61:P61"/>
    <mergeCell ref="O62:P62"/>
    <mergeCell ref="O63:P63"/>
    <mergeCell ref="O64:P64"/>
    <mergeCell ref="O65:P65"/>
    <mergeCell ref="Q79:R79"/>
    <mergeCell ref="O66:P66"/>
    <mergeCell ref="O67:P67"/>
    <mergeCell ref="O68:P68"/>
    <mergeCell ref="Q71:R71"/>
    <mergeCell ref="Q72:R72"/>
    <mergeCell ref="Q73:R73"/>
    <mergeCell ref="Q74:R74"/>
    <mergeCell ref="Q75:R75"/>
    <mergeCell ref="Q76:R76"/>
    <mergeCell ref="Q77:R77"/>
    <mergeCell ref="Q78:R78"/>
    <mergeCell ref="T80:T81"/>
    <mergeCell ref="B82:B83"/>
    <mergeCell ref="S82:S83"/>
    <mergeCell ref="T82:T83"/>
    <mergeCell ref="B84:B85"/>
    <mergeCell ref="T84:T85"/>
    <mergeCell ref="I86:K87"/>
    <mergeCell ref="L86:N87"/>
    <mergeCell ref="A80:A85"/>
    <mergeCell ref="B80:B81"/>
    <mergeCell ref="S80:S81"/>
    <mergeCell ref="T89:T90"/>
    <mergeCell ref="U89:U90"/>
    <mergeCell ref="S86:T87"/>
    <mergeCell ref="U86:U87"/>
    <mergeCell ref="A89:B106"/>
    <mergeCell ref="C89:C90"/>
    <mergeCell ref="D89:D90"/>
    <mergeCell ref="E89:E90"/>
    <mergeCell ref="F89:F90"/>
    <mergeCell ref="G89:H89"/>
    <mergeCell ref="I89:J89"/>
    <mergeCell ref="K89:L89"/>
    <mergeCell ref="A86:B87"/>
    <mergeCell ref="C86:C87"/>
    <mergeCell ref="D86:D87"/>
    <mergeCell ref="G86:H87"/>
    <mergeCell ref="Q106:R106"/>
    <mergeCell ref="M89:N89"/>
    <mergeCell ref="O89:P89"/>
    <mergeCell ref="Q89:R89"/>
    <mergeCell ref="S89:S90"/>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6</vt:i4>
      </vt:variant>
    </vt:vector>
  </HeadingPairs>
  <TitlesOfParts>
    <vt:vector size="12" baseType="lpstr">
      <vt:lpstr>114必(選)修科目表（學士班）</vt:lpstr>
      <vt:lpstr>113必(選)修科目表（學士班）</vt:lpstr>
      <vt:lpstr>112必(選)修科目表（學士班）</vt:lpstr>
      <vt:lpstr>111必(選)修科目表（學士班）</vt:lpstr>
      <vt:lpstr>110必(選)修科目表（學士班）</vt:lpstr>
      <vt:lpstr>109必(選)修科目表（學士班）</vt:lpstr>
      <vt:lpstr>'109必(選)修科目表（學士班）'!Print_Titles</vt:lpstr>
      <vt:lpstr>'110必(選)修科目表（學士班）'!Print_Titles</vt:lpstr>
      <vt:lpstr>'111必(選)修科目表（學士班）'!Print_Titles</vt:lpstr>
      <vt:lpstr>'112必(選)修科目表（學士班）'!Print_Titles</vt:lpstr>
      <vt:lpstr>'113必(選)修科目表（學士班）'!Print_Titles</vt:lpstr>
      <vt:lpstr>'114必(選)修科目表（學士班）'!Print_Titles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美惠 盧</cp:lastModifiedBy>
  <cp:lastPrinted>2024-12-24T08:47:10Z</cp:lastPrinted>
  <dcterms:created xsi:type="dcterms:W3CDTF">2024-12-03T04:16:36Z</dcterms:created>
  <dcterms:modified xsi:type="dcterms:W3CDTF">2025-08-14T09:17:04Z</dcterms:modified>
</cp:coreProperties>
</file>